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CAT" sheetId="2" r:id="rId2"/>
  </sheets>
  <definedNames>
    <definedName name="_xlnm._FilterDatabase" localSheetId="0" hidden="1">Specification!$N$3:$S$93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<sst xmlns="http://schemas.openxmlformats.org/spreadsheetml/2006/main" count="1310" uniqueCount="350">
  <si>
    <t>SEASON</t>
  </si>
  <si>
    <t>ARTICLE</t>
  </si>
  <si>
    <t>IMAGE 1</t>
  </si>
  <si>
    <t>IMAGE 2</t>
  </si>
  <si>
    <t>IMAGE 3</t>
  </si>
  <si>
    <t>IMAGES MATCH</t>
  </si>
  <si>
    <t>FULL ARTICLE</t>
  </si>
  <si>
    <t>COLOR</t>
  </si>
  <si>
    <t>COLOR DESCRIPTION</t>
  </si>
  <si>
    <t>PRODUCT NAME</t>
  </si>
  <si>
    <t>SUPPL. CATEGORY</t>
  </si>
  <si>
    <t>COMPOSITION 1</t>
  </si>
  <si>
    <t>COMPOSITION 2</t>
  </si>
  <si>
    <t>PARENT GROUP</t>
  </si>
  <si>
    <t>GENDER</t>
  </si>
  <si>
    <t>BRAND</t>
  </si>
  <si>
    <t>MADE IN</t>
  </si>
  <si>
    <t>RRP</t>
  </si>
  <si>
    <t>QTY</t>
  </si>
  <si>
    <t>190</t>
  </si>
  <si>
    <t>200</t>
  </si>
  <si>
    <t>210</t>
  </si>
  <si>
    <t>220</t>
  </si>
  <si>
    <t>290</t>
  </si>
  <si>
    <t>41/42</t>
  </si>
  <si>
    <t>45/46</t>
  </si>
  <si>
    <t>25/26</t>
  </si>
  <si>
    <t>33/34</t>
  </si>
  <si>
    <t>35/36</t>
  </si>
  <si>
    <t>37/38</t>
  </si>
  <si>
    <t>39/40</t>
  </si>
  <si>
    <t>45/45</t>
  </si>
  <si>
    <t>456</t>
  </si>
  <si>
    <t>434</t>
  </si>
  <si>
    <t>178</t>
  </si>
  <si>
    <t>334</t>
  </si>
  <si>
    <t>412</t>
  </si>
  <si>
    <t>278</t>
  </si>
  <si>
    <t>312</t>
  </si>
  <si>
    <t>378</t>
  </si>
  <si>
    <t>356</t>
  </si>
  <si>
    <t>035</t>
  </si>
  <si>
    <t>234</t>
  </si>
  <si>
    <t>256</t>
  </si>
  <si>
    <t>390</t>
  </si>
  <si>
    <t>NO INFO</t>
  </si>
  <si>
    <t>4132592</t>
  </si>
  <si>
    <t>YES</t>
  </si>
  <si>
    <t>4132592MARINHO</t>
  </si>
  <si>
    <t>MARINHO</t>
  </si>
  <si>
    <t>FLIP FLOPS</t>
  </si>
  <si>
    <t>HAV. AERO GRAPHIC</t>
  </si>
  <si>
    <t>100% RUBBER</t>
  </si>
  <si>
    <t>ADULT</t>
  </si>
  <si>
    <t>MALE</t>
  </si>
  <si>
    <t>HAVAIANAS</t>
  </si>
  <si>
    <t>BRAZIL</t>
  </si>
  <si>
    <t>4137126</t>
  </si>
  <si>
    <t>4137126MARINHO</t>
  </si>
  <si>
    <t>HAV. TOP NAUTICAL</t>
  </si>
  <si>
    <t>4145602</t>
  </si>
  <si>
    <t>4145602CINZA GELO</t>
  </si>
  <si>
    <t>CINZA GELO</t>
  </si>
  <si>
    <t>HAV. DUAL</t>
  </si>
  <si>
    <t>100% PVC</t>
  </si>
  <si>
    <t>4145602YELLOW/BLACK</t>
  </si>
  <si>
    <t>YELLOW/BLACK</t>
  </si>
  <si>
    <t>4145634</t>
  </si>
  <si>
    <t>4145634CINZA ACO</t>
  </si>
  <si>
    <t>CINZA ACO</t>
  </si>
  <si>
    <t>HAV. NEW TOP</t>
  </si>
  <si>
    <t>4146920</t>
  </si>
  <si>
    <t>NO</t>
  </si>
  <si>
    <t>4146920BLACK</t>
  </si>
  <si>
    <t>BLACK</t>
  </si>
  <si>
    <t>HAV. TOP PRIDE RAINBOW BLACK</t>
  </si>
  <si>
    <t>98,5% RUBBER 1,5% POLYURETHANE</t>
  </si>
  <si>
    <t>4119517</t>
  </si>
  <si>
    <t>4119517ROSE NUDE</t>
  </si>
  <si>
    <t>ROSE NUDE</t>
  </si>
  <si>
    <t>HAV. SLIM CRYSTAL GLAMOUR SW</t>
  </si>
  <si>
    <t>FEMALE</t>
  </si>
  <si>
    <t>4140185</t>
  </si>
  <si>
    <t>4140185BLACK</t>
  </si>
  <si>
    <t>4144364</t>
  </si>
  <si>
    <t>4144364FITA BEIGE</t>
  </si>
  <si>
    <t>FITA BEIGE</t>
  </si>
  <si>
    <t>HAV. YOU SAINT</t>
  </si>
  <si>
    <t>TEXTILE</t>
  </si>
  <si>
    <t>RUBBER</t>
  </si>
  <si>
    <t>4144660</t>
  </si>
  <si>
    <t>4144660BLU STAR</t>
  </si>
  <si>
    <t>BLU STAR</t>
  </si>
  <si>
    <t>HAV. TOP VERANO PINK FLUX</t>
  </si>
  <si>
    <t>SYNTHETICS</t>
  </si>
  <si>
    <t>4145766</t>
  </si>
  <si>
    <t>4145766SAND GREY/GOLDEN</t>
  </si>
  <si>
    <t>SAND GREY/GOLDEN</t>
  </si>
  <si>
    <t>HAV. SLIM PALETTE GLOW</t>
  </si>
  <si>
    <t>4147001</t>
  </si>
  <si>
    <t>41470010090</t>
  </si>
  <si>
    <t>0090</t>
  </si>
  <si>
    <t>HAV. SLIM FLATFORM CRUELLA BLACK</t>
  </si>
  <si>
    <t>4147325</t>
  </si>
  <si>
    <t>4147325BEIGE</t>
  </si>
  <si>
    <t>BEIGE</t>
  </si>
  <si>
    <t>100% SYNTHETICS</t>
  </si>
  <si>
    <t>4000029</t>
  </si>
  <si>
    <t>4000029BIANCO</t>
  </si>
  <si>
    <t>BIANCO</t>
  </si>
  <si>
    <t>HAV. TOP PURPLE</t>
  </si>
  <si>
    <t>UNISEX</t>
  </si>
  <si>
    <t>4123500</t>
  </si>
  <si>
    <t>41235000212</t>
  </si>
  <si>
    <t>0212</t>
  </si>
  <si>
    <t>TURQUOISE</t>
  </si>
  <si>
    <t>HAV. DISNEY STYLISH WHITE/CORALNEW</t>
  </si>
  <si>
    <t>41235001440</t>
  </si>
  <si>
    <t>1440</t>
  </si>
  <si>
    <t>RED</t>
  </si>
  <si>
    <t>41235002078</t>
  </si>
  <si>
    <t>2078</t>
  </si>
  <si>
    <t>TROPICAL GREEN</t>
  </si>
  <si>
    <t>41235003745</t>
  </si>
  <si>
    <t>3745</t>
  </si>
  <si>
    <t>BEIGE/TURQUOISE</t>
  </si>
  <si>
    <t>41235006577</t>
  </si>
  <si>
    <t>6577</t>
  </si>
  <si>
    <t>WHITE/CORALNEW</t>
  </si>
  <si>
    <t>4133167</t>
  </si>
  <si>
    <t>41331670245</t>
  </si>
  <si>
    <t>0245</t>
  </si>
  <si>
    <t>BLUE/NAVY</t>
  </si>
  <si>
    <t>HAV. MINIONS BEIGE/TURQUOISE</t>
  </si>
  <si>
    <t>41331670776</t>
  </si>
  <si>
    <t>0776</t>
  </si>
  <si>
    <t>GOLD YELLOW</t>
  </si>
  <si>
    <t>41331673455</t>
  </si>
  <si>
    <t>3455</t>
  </si>
  <si>
    <t>YELLOW CITRIC/WHITE</t>
  </si>
  <si>
    <t>4137889</t>
  </si>
  <si>
    <t>41378890776</t>
  </si>
  <si>
    <t>HAV. SIMPSONS WHITE/WHITE/BLUE STAR</t>
  </si>
  <si>
    <t>41378897033</t>
  </si>
  <si>
    <t>7033</t>
  </si>
  <si>
    <t>WHITE/TURQUOISE/WHITE</t>
  </si>
  <si>
    <t>41378897903</t>
  </si>
  <si>
    <t>7903</t>
  </si>
  <si>
    <t>WHITE/WHITE/BLUE STAR</t>
  </si>
  <si>
    <t>4139412</t>
  </si>
  <si>
    <t>41394120057</t>
  </si>
  <si>
    <t>0057</t>
  </si>
  <si>
    <t>BLUE</t>
  </si>
  <si>
    <t>HAV. TOP DISNEY GREEN DEW</t>
  </si>
  <si>
    <t>41394127600</t>
  </si>
  <si>
    <t>7600</t>
  </si>
  <si>
    <t>PINK PORCELAIN</t>
  </si>
  <si>
    <t>41394127611</t>
  </si>
  <si>
    <t>7611</t>
  </si>
  <si>
    <t>GREEN DEW</t>
  </si>
  <si>
    <t>4139511</t>
  </si>
  <si>
    <t>41395110306</t>
  </si>
  <si>
    <t>0306</t>
  </si>
  <si>
    <t>NAVY/NAVY/WHITE</t>
  </si>
  <si>
    <t>HAV. TOP MARVEL NAVY BLUE/NAVY BLUE</t>
  </si>
  <si>
    <t>41395111069</t>
  </si>
  <si>
    <t>1069</t>
  </si>
  <si>
    <t>BLACK/BLACK</t>
  </si>
  <si>
    <t>41395112090</t>
  </si>
  <si>
    <t>2090</t>
  </si>
  <si>
    <t>RUBY RED</t>
  </si>
  <si>
    <t>41395114368</t>
  </si>
  <si>
    <t>4368</t>
  </si>
  <si>
    <t>NAVY BLUE/NAVY BLUE</t>
  </si>
  <si>
    <t>4140688</t>
  </si>
  <si>
    <t>4140688MARINHO</t>
  </si>
  <si>
    <t>HAV. URBAN SPECIAL</t>
  </si>
  <si>
    <t>4140688PRETO</t>
  </si>
  <si>
    <t>PRETO</t>
  </si>
  <si>
    <t>4141203</t>
  </si>
  <si>
    <t>41412037598</t>
  </si>
  <si>
    <t>7598</t>
  </si>
  <si>
    <t>LEMON YELLOW</t>
  </si>
  <si>
    <t>HAV. SLIM DISNEY LEMON YELLOW</t>
  </si>
  <si>
    <t>4123463</t>
  </si>
  <si>
    <t>4123463BLU STAR</t>
  </si>
  <si>
    <t>HAV. KIDS CARS</t>
  </si>
  <si>
    <t>KIDS</t>
  </si>
  <si>
    <t>4129697</t>
  </si>
  <si>
    <t>4129697NAVY BLUE/SILVER</t>
  </si>
  <si>
    <t>NAVY BLUE/SILVER</t>
  </si>
  <si>
    <t>HAV. LUNA</t>
  </si>
  <si>
    <t>4130287</t>
  </si>
  <si>
    <t>41302870090</t>
  </si>
  <si>
    <t>HAV. KIDS DISNEY COOL WHITE/PINK FLUX</t>
  </si>
  <si>
    <t>41302870776</t>
  </si>
  <si>
    <t>41302872108</t>
  </si>
  <si>
    <t>2108</t>
  </si>
  <si>
    <t>ROSE QUARTZ</t>
  </si>
  <si>
    <t>41302877026</t>
  </si>
  <si>
    <t>7026</t>
  </si>
  <si>
    <t>WHITE/PINK FLUX</t>
  </si>
  <si>
    <t>4137266</t>
  </si>
  <si>
    <t>41372661049</t>
  </si>
  <si>
    <t>1049</t>
  </si>
  <si>
    <t>WHITE/GREEN</t>
  </si>
  <si>
    <t>HAV. KIDS SLIM FROZEN QUIET LILAC</t>
  </si>
  <si>
    <t>4146097</t>
  </si>
  <si>
    <t>4146097BIANCO/ROSA</t>
  </si>
  <si>
    <t>BIANCO/ROSA</t>
  </si>
  <si>
    <t>HAV. SLIM GRADIENT</t>
  </si>
  <si>
    <t>4146097WHITE/FLUORESCENT</t>
  </si>
  <si>
    <t>WHITE/FLUORESCENT</t>
  </si>
  <si>
    <t>4123328</t>
  </si>
  <si>
    <t>41233287818</t>
  </si>
  <si>
    <t>7818</t>
  </si>
  <si>
    <t>CREAM ROSE/LOLLIPOP</t>
  </si>
  <si>
    <t>HAV. KIDS SLIM PRINCESS WHITE/COTTON CANDY</t>
  </si>
  <si>
    <t>41233287819</t>
  </si>
  <si>
    <t>7819</t>
  </si>
  <si>
    <t>WHITE/COTTON CANDY</t>
  </si>
  <si>
    <t>41372664376</t>
  </si>
  <si>
    <t>4376</t>
  </si>
  <si>
    <t>WHITE/SNOWFLAKES</t>
  </si>
  <si>
    <t>41372665251</t>
  </si>
  <si>
    <t>5251</t>
  </si>
  <si>
    <t>LILAC</t>
  </si>
  <si>
    <t>4140452</t>
  </si>
  <si>
    <t>41404521652</t>
  </si>
  <si>
    <t>1652</t>
  </si>
  <si>
    <t>BANANA YELLOW</t>
  </si>
  <si>
    <t>HAV. KIDS SLIM SUMMER BANANA YELLOW</t>
  </si>
  <si>
    <t>4145245</t>
  </si>
  <si>
    <t>41452453498</t>
  </si>
  <si>
    <t>3498</t>
  </si>
  <si>
    <t>ICE GREY</t>
  </si>
  <si>
    <t>HAV. KIDS SLIM SHINY ICE GREY</t>
  </si>
  <si>
    <t>4137007</t>
  </si>
  <si>
    <t>41370070031</t>
  </si>
  <si>
    <t>0031</t>
  </si>
  <si>
    <t>HAV. BABY DISNEY CLASSICS</t>
  </si>
  <si>
    <t>41370070121</t>
  </si>
  <si>
    <t>0121</t>
  </si>
  <si>
    <t>41370071141</t>
  </si>
  <si>
    <t>1141</t>
  </si>
  <si>
    <t>CRYSTAL ROSE</t>
  </si>
  <si>
    <t>41370075784</t>
  </si>
  <si>
    <t>5784</t>
  </si>
  <si>
    <t>PINK FLUX</t>
  </si>
  <si>
    <t>41370077598</t>
  </si>
  <si>
    <t>4137007GREEN DEW</t>
  </si>
  <si>
    <t>4137067</t>
  </si>
  <si>
    <t>41370670031</t>
  </si>
  <si>
    <t>HAV. BABY CHIC II BEIGE/BLACK</t>
  </si>
  <si>
    <t>41370670052</t>
  </si>
  <si>
    <t>0052</t>
  </si>
  <si>
    <t>WHITE/NAVY BLUE</t>
  </si>
  <si>
    <t>41370679446</t>
  </si>
  <si>
    <t>9446</t>
  </si>
  <si>
    <t>CAMU BEIGE/BLACK</t>
  </si>
  <si>
    <t>4139475</t>
  </si>
  <si>
    <t>41394750090</t>
  </si>
  <si>
    <t>HAV. BABY HEROIS TURQUOISE/STRAWBERRY</t>
  </si>
  <si>
    <t>41394757151</t>
  </si>
  <si>
    <t>7151</t>
  </si>
  <si>
    <t>TURQUOISE/STRAWBERRY</t>
  </si>
  <si>
    <t>4140577</t>
  </si>
  <si>
    <t>41405770064</t>
  </si>
  <si>
    <t>0064</t>
  </si>
  <si>
    <t>HOLLYWOOD ROSE</t>
  </si>
  <si>
    <t>HAV. BABY BRASIL LOGO II GALACTIC GREEN</t>
  </si>
  <si>
    <t>41405770078</t>
  </si>
  <si>
    <t>0078</t>
  </si>
  <si>
    <t>BRASIL LOGO II GREEN BAMBOO</t>
  </si>
  <si>
    <t>41405770212</t>
  </si>
  <si>
    <t>41405770579</t>
  </si>
  <si>
    <t>0579</t>
  </si>
  <si>
    <t>FLAMINGO</t>
  </si>
  <si>
    <t>41405771404</t>
  </si>
  <si>
    <t>1404</t>
  </si>
  <si>
    <t>HYDRO GREEN</t>
  </si>
  <si>
    <t>41405771652</t>
  </si>
  <si>
    <t>41405772715</t>
  </si>
  <si>
    <t>2715</t>
  </si>
  <si>
    <t>GREEN</t>
  </si>
  <si>
    <t>41405775784</t>
  </si>
  <si>
    <t>41405775809</t>
  </si>
  <si>
    <t>5809</t>
  </si>
  <si>
    <t>GALACTIC GREEN</t>
  </si>
  <si>
    <t>4145753</t>
  </si>
  <si>
    <t>41457530154</t>
  </si>
  <si>
    <t>0154</t>
  </si>
  <si>
    <t>SAND GREY</t>
  </si>
  <si>
    <t>HAV. BABY PALETTE GLOW CANDY PINK</t>
  </si>
  <si>
    <t>41457535179</t>
  </si>
  <si>
    <t>5179</t>
  </si>
  <si>
    <t>CANDY PINK</t>
  </si>
  <si>
    <t>4145795</t>
  </si>
  <si>
    <t>41457955735</t>
  </si>
  <si>
    <t>5735</t>
  </si>
  <si>
    <t>BEGONIA ORANGE</t>
  </si>
  <si>
    <t>HAV. BABY LOGOMANIA BEGONIA ORANGE</t>
  </si>
  <si>
    <t>4139281</t>
  </si>
  <si>
    <t>41392810555</t>
  </si>
  <si>
    <t>0555</t>
  </si>
  <si>
    <t>NAVY BLUE</t>
  </si>
  <si>
    <t>ESPADRILLAS</t>
  </si>
  <si>
    <t>HAV. ORIGINE CLASSIC I NAVY BLUE</t>
  </si>
  <si>
    <t>4145980</t>
  </si>
  <si>
    <t>41459807598</t>
  </si>
  <si>
    <t>HAV. BABY PEPPA PIG LEMON YELLOW</t>
  </si>
  <si>
    <t>4110850</t>
  </si>
  <si>
    <t>4110850MARINE BLUE</t>
  </si>
  <si>
    <t>MARINE BLUE</t>
  </si>
  <si>
    <t>HAV. BRASIL</t>
  </si>
  <si>
    <t>4130302</t>
  </si>
  <si>
    <t>41303023847</t>
  </si>
  <si>
    <t>3847</t>
  </si>
  <si>
    <t>BLUE STAR</t>
  </si>
  <si>
    <t>HAV. KIDS MAX HEROIS NEW GRAPHITE/NEW GRAPHITE</t>
  </si>
  <si>
    <t>41303024368</t>
  </si>
  <si>
    <t>41303027538</t>
  </si>
  <si>
    <t>7538</t>
  </si>
  <si>
    <t>GRAPHITE/NEW GRAPHITE</t>
  </si>
  <si>
    <t>41331670031</t>
  </si>
  <si>
    <t>41331673745</t>
  </si>
  <si>
    <t>41370070076</t>
  </si>
  <si>
    <t>0076</t>
  </si>
  <si>
    <t>ANIMALS BALLET ROSE</t>
  </si>
  <si>
    <t>41370072478</t>
  </si>
  <si>
    <t>2478</t>
  </si>
  <si>
    <t>WHITE/STRAWBERRY</t>
  </si>
  <si>
    <t>41370077611</t>
  </si>
  <si>
    <t>41412030031</t>
  </si>
  <si>
    <t>41412035217</t>
  </si>
  <si>
    <t>5217</t>
  </si>
  <si>
    <t>MACARON PINK</t>
  </si>
  <si>
    <t>4144514</t>
  </si>
  <si>
    <t>41445140994</t>
  </si>
  <si>
    <t>0994</t>
  </si>
  <si>
    <t>LAVANDER</t>
  </si>
  <si>
    <t>KIDS SLIM MY LITTLE PONY LAVANDER</t>
  </si>
  <si>
    <t>4129934</t>
  </si>
  <si>
    <t>4129934BLACK</t>
  </si>
  <si>
    <t>41303023983</t>
  </si>
  <si>
    <t>3983</t>
  </si>
  <si>
    <t>BLACK/BLACK/BLUE</t>
  </si>
  <si>
    <t>41395110555</t>
  </si>
  <si>
    <t>Grand Total</t>
  </si>
  <si>
    <t>tot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</si>
</sst>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>
    <font>
      <sz val="11"/>
      <color theme="1"/>
      <name val="Calibri"/>
      <family val="2"/>
      <scheme val="minor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sz val="18"/>
      <color theme="1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3" borderId="6" xfId="0" applyFont="1" applyFill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34"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name val="Helvetica Neue"/>
        <scheme val="none"/>
      </font>
    </dxf>
    <dxf>
      <font>
        <name val="Helvetica Neue"/>
        <scheme val="none"/>
      </font>
    </dxf>
    <dxf>
      <font>
        <name val="Helvetica Neue"/>
        <scheme val="none"/>
      </font>
    </dxf>
    <dxf>
      <font>
        <name val="Helvetica Neue"/>
        <scheme val="none"/>
      </font>
    </dxf>
    <dxf>
      <font>
        <name val="Helvetica Neue"/>
        <scheme val="none"/>
      </font>
    </dxf>
    <dxf>
      <font>
        <name val="Helvetica Neue"/>
        <scheme val="none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3</xdr:row>
      <xdr:rowOff>38100</xdr:rowOff>
    </xdr:from>
    <xdr:to>
      <xdr:col>2</xdr:col>
      <xdr:colOff>2497667</xdr:colOff>
      <xdr:row>3</xdr:row>
      <xdr:rowOff>2400300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2C752D5-433A-445A-98B8-B98DCE21C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5768" y="609600"/>
          <a:ext cx="2459566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2400300</xdr:colOff>
      <xdr:row>4</xdr:row>
      <xdr:rowOff>2400300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D318A5C4-B006-E176-3C29-8823C2E4B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1432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44981</xdr:colOff>
      <xdr:row>5</xdr:row>
      <xdr:rowOff>38100</xdr:rowOff>
    </xdr:from>
    <xdr:to>
      <xdr:col>2</xdr:col>
      <xdr:colOff>2393419</xdr:colOff>
      <xdr:row>5</xdr:row>
      <xdr:rowOff>2400300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BB4E9DD-41D4-817D-E280-F73904823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181" y="5676900"/>
          <a:ext cx="2348438" cy="2362200"/>
        </a:xfrm>
        <a:prstGeom prst="rect">
          <a:avLst/>
        </a:prstGeom>
      </xdr:spPr>
    </xdr:pic>
    <xdr:clientData/>
  </xdr:twoCellAnchor>
  <xdr:twoCellAnchor>
    <xdr:from>
      <xdr:col>2</xdr:col>
      <xdr:colOff>165847</xdr:colOff>
      <xdr:row>6</xdr:row>
      <xdr:rowOff>38100</xdr:rowOff>
    </xdr:from>
    <xdr:to>
      <xdr:col>2</xdr:col>
      <xdr:colOff>2272553</xdr:colOff>
      <xdr:row>6</xdr:row>
      <xdr:rowOff>2400300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8F661C97-BEFF-7166-C7FE-1151877D8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047" y="8210550"/>
          <a:ext cx="2106706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2400300</xdr:colOff>
      <xdr:row>7</xdr:row>
      <xdr:rowOff>2400300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97E3EF41-6EA1-CE4C-2BF4-9BFF574A4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07442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2400300</xdr:colOff>
      <xdr:row>8</xdr:row>
      <xdr:rowOff>2400300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F95CB129-86B6-2212-E71A-0AE8C7EB9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32778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38100</xdr:rowOff>
    </xdr:from>
    <xdr:to>
      <xdr:col>2</xdr:col>
      <xdr:colOff>2400300</xdr:colOff>
      <xdr:row>9</xdr:row>
      <xdr:rowOff>2400300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E82CEF0A-0413-CA33-7DD2-05930A8CB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58115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2400300</xdr:colOff>
      <xdr:row>10</xdr:row>
      <xdr:rowOff>2400300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4BA74CDA-DE06-31EA-7863-00549496A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83451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2400300</xdr:colOff>
      <xdr:row>11</xdr:row>
      <xdr:rowOff>2400300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D653E2AE-C95E-99BD-9168-9EDF98C92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08788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415131</xdr:rowOff>
    </xdr:from>
    <xdr:to>
      <xdr:col>2</xdr:col>
      <xdr:colOff>2400300</xdr:colOff>
      <xdr:row>12</xdr:row>
      <xdr:rowOff>2023269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C6F1B-7E75-B51C-B21C-DC5C4DB40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3789481"/>
          <a:ext cx="2362200" cy="1608138"/>
        </a:xfrm>
        <a:prstGeom prst="rect">
          <a:avLst/>
        </a:prstGeom>
      </xdr:spPr>
    </xdr:pic>
    <xdr:clientData/>
  </xdr:twoCellAnchor>
  <xdr:twoCellAnchor>
    <xdr:from>
      <xdr:col>2</xdr:col>
      <xdr:colOff>288126</xdr:colOff>
      <xdr:row>13</xdr:row>
      <xdr:rowOff>38100</xdr:rowOff>
    </xdr:from>
    <xdr:to>
      <xdr:col>2</xdr:col>
      <xdr:colOff>2150275</xdr:colOff>
      <xdr:row>13</xdr:row>
      <xdr:rowOff>2400300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A8EB7126-0316-1D5A-F572-216067E59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7326" y="25946100"/>
          <a:ext cx="1862149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2400300</xdr:colOff>
      <xdr:row>14</xdr:row>
      <xdr:rowOff>2400300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F3795D98-FB92-FA68-45E9-2485641D6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84797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2400300</xdr:colOff>
      <xdr:row>15</xdr:row>
      <xdr:rowOff>2400300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B06E93E-2297-E077-90A2-E3EE65389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10134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38100</xdr:rowOff>
    </xdr:from>
    <xdr:to>
      <xdr:col>2</xdr:col>
      <xdr:colOff>2400300</xdr:colOff>
      <xdr:row>16</xdr:row>
      <xdr:rowOff>2400300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CD5C67E6-F534-06FE-D823-D05E47639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35470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2400300</xdr:colOff>
      <xdr:row>17</xdr:row>
      <xdr:rowOff>2400300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4E78FF51-B605-50A0-BA34-8BD7DC7CA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60807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447780</xdr:colOff>
      <xdr:row>18</xdr:row>
      <xdr:rowOff>38100</xdr:rowOff>
    </xdr:from>
    <xdr:to>
      <xdr:col>2</xdr:col>
      <xdr:colOff>1990621</xdr:colOff>
      <xdr:row>18</xdr:row>
      <xdr:rowOff>2400300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2200710D-FB4B-FBD5-DCDE-2FCF8C2F3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980" y="38614350"/>
          <a:ext cx="1542841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38100</xdr:rowOff>
    </xdr:from>
    <xdr:to>
      <xdr:col>2</xdr:col>
      <xdr:colOff>2400300</xdr:colOff>
      <xdr:row>19</xdr:row>
      <xdr:rowOff>2400300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9082CBFA-2CEE-6FB3-CBBA-3D7FEBDF1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411480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2400300</xdr:colOff>
      <xdr:row>20</xdr:row>
      <xdr:rowOff>2400300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4CF9D982-142C-B974-6099-CEBBF051D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436816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2400300</xdr:colOff>
      <xdr:row>21</xdr:row>
      <xdr:rowOff>2400300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E73CDECC-D96D-3696-90BF-D517FA5C3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462153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38100</xdr:rowOff>
    </xdr:from>
    <xdr:to>
      <xdr:col>2</xdr:col>
      <xdr:colOff>2400300</xdr:colOff>
      <xdr:row>22</xdr:row>
      <xdr:rowOff>2400300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10D363E1-C566-B8D6-7131-404BF610B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487489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2400300</xdr:colOff>
      <xdr:row>23</xdr:row>
      <xdr:rowOff>2400300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E1B6C3AE-B835-7605-8D7E-3456BD10A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512826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2400300</xdr:colOff>
      <xdr:row>24</xdr:row>
      <xdr:rowOff>2400300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799F89B4-15D3-C22B-BD9A-5ED78EFDD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538162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38100</xdr:rowOff>
    </xdr:from>
    <xdr:to>
      <xdr:col>2</xdr:col>
      <xdr:colOff>2400300</xdr:colOff>
      <xdr:row>25</xdr:row>
      <xdr:rowOff>2400300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E436365F-5453-AFAC-8640-7FD58FA48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563499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2400300</xdr:colOff>
      <xdr:row>26</xdr:row>
      <xdr:rowOff>2400300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D6C31B3B-BF05-652E-CB64-7B466443E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588835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38100</xdr:rowOff>
    </xdr:from>
    <xdr:to>
      <xdr:col>2</xdr:col>
      <xdr:colOff>2400300</xdr:colOff>
      <xdr:row>27</xdr:row>
      <xdr:rowOff>2400300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138FFC64-EEF3-6A20-259E-1E25786F5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614172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38100</xdr:rowOff>
    </xdr:from>
    <xdr:to>
      <xdr:col>2</xdr:col>
      <xdr:colOff>2400300</xdr:colOff>
      <xdr:row>28</xdr:row>
      <xdr:rowOff>2400300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42C7550-9D79-CAAA-FDF0-FF3A7CF6B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639508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27286</xdr:colOff>
      <xdr:row>29</xdr:row>
      <xdr:rowOff>38100</xdr:rowOff>
    </xdr:from>
    <xdr:to>
      <xdr:col>2</xdr:col>
      <xdr:colOff>2411113</xdr:colOff>
      <xdr:row>29</xdr:row>
      <xdr:rowOff>2400300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42A962AE-01AE-118F-6A81-062211270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6486" y="66484500"/>
          <a:ext cx="2383827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38100</xdr:rowOff>
    </xdr:from>
    <xdr:to>
      <xdr:col>2</xdr:col>
      <xdr:colOff>2400300</xdr:colOff>
      <xdr:row>30</xdr:row>
      <xdr:rowOff>2400300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37E6C8D7-7151-FB28-390B-307E7B44E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690181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2400300</xdr:colOff>
      <xdr:row>31</xdr:row>
      <xdr:rowOff>2400300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75DBCC8F-8A72-6335-17E8-E363788E4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715518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32</xdr:row>
      <xdr:rowOff>38100</xdr:rowOff>
    </xdr:from>
    <xdr:to>
      <xdr:col>2</xdr:col>
      <xdr:colOff>2098675</xdr:colOff>
      <xdr:row>32</xdr:row>
      <xdr:rowOff>2400300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1A6CEC98-2EFA-C7FC-5CB7-690685987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925" y="74085450"/>
          <a:ext cx="175895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38100</xdr:rowOff>
    </xdr:from>
    <xdr:to>
      <xdr:col>2</xdr:col>
      <xdr:colOff>2400300</xdr:colOff>
      <xdr:row>33</xdr:row>
      <xdr:rowOff>2400300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5709292C-68B7-E867-B72E-D28EF98B4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766191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38100</xdr:rowOff>
    </xdr:from>
    <xdr:to>
      <xdr:col>2</xdr:col>
      <xdr:colOff>2400300</xdr:colOff>
      <xdr:row>34</xdr:row>
      <xdr:rowOff>2400300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3E4CFD8D-542E-3196-2070-15BE38FC8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791527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90357</xdr:rowOff>
    </xdr:from>
    <xdr:to>
      <xdr:col>2</xdr:col>
      <xdr:colOff>2400300</xdr:colOff>
      <xdr:row>36</xdr:row>
      <xdr:rowOff>1081214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5B0E5E2D-615E-74E7-2FF1-E50B92647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81738657"/>
          <a:ext cx="2362200" cy="2257682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38100</xdr:rowOff>
    </xdr:from>
    <xdr:to>
      <xdr:col>2</xdr:col>
      <xdr:colOff>2400300</xdr:colOff>
      <xdr:row>37</xdr:row>
      <xdr:rowOff>2400300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F7B24F2F-09DB-5753-3E99-645D779EC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842200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36417</xdr:colOff>
      <xdr:row>38</xdr:row>
      <xdr:rowOff>38100</xdr:rowOff>
    </xdr:from>
    <xdr:to>
      <xdr:col>2</xdr:col>
      <xdr:colOff>2401982</xdr:colOff>
      <xdr:row>38</xdr:row>
      <xdr:rowOff>2400300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C304276C-EA96-C5D6-BEED-EABDFF561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617" y="86753700"/>
          <a:ext cx="2365565" cy="2362200"/>
        </a:xfrm>
        <a:prstGeom prst="rect">
          <a:avLst/>
        </a:prstGeom>
      </xdr:spPr>
    </xdr:pic>
    <xdr:clientData/>
  </xdr:twoCellAnchor>
  <xdr:twoCellAnchor>
    <xdr:from>
      <xdr:col>2</xdr:col>
      <xdr:colOff>174487</xdr:colOff>
      <xdr:row>39</xdr:row>
      <xdr:rowOff>38100</xdr:rowOff>
    </xdr:from>
    <xdr:to>
      <xdr:col>2</xdr:col>
      <xdr:colOff>2263913</xdr:colOff>
      <xdr:row>39</xdr:row>
      <xdr:rowOff>2400300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AD6D7261-BF57-4435-3275-8E31FE65D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687" y="89287350"/>
          <a:ext cx="2089426" cy="2362200"/>
        </a:xfrm>
        <a:prstGeom prst="rect">
          <a:avLst/>
        </a:prstGeom>
      </xdr:spPr>
    </xdr:pic>
    <xdr:clientData/>
  </xdr:twoCellAnchor>
  <xdr:twoCellAnchor>
    <xdr:from>
      <xdr:col>2</xdr:col>
      <xdr:colOff>235973</xdr:colOff>
      <xdr:row>40</xdr:row>
      <xdr:rowOff>38100</xdr:rowOff>
    </xdr:from>
    <xdr:to>
      <xdr:col>2</xdr:col>
      <xdr:colOff>2202427</xdr:colOff>
      <xdr:row>40</xdr:row>
      <xdr:rowOff>2400300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F1EBFE7C-0A65-AA86-B7BB-B9546F5FF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173" y="91821000"/>
          <a:ext cx="1966454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2400300</xdr:colOff>
      <xdr:row>41</xdr:row>
      <xdr:rowOff>2400300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C5DF2C0B-5228-C2C8-C386-A9FE3096D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943546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38100</xdr:rowOff>
    </xdr:from>
    <xdr:to>
      <xdr:col>2</xdr:col>
      <xdr:colOff>2400300</xdr:colOff>
      <xdr:row>42</xdr:row>
      <xdr:rowOff>2400300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4315298F-F9C2-E35F-8C68-16CFB4BDF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968883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165847</xdr:colOff>
      <xdr:row>43</xdr:row>
      <xdr:rowOff>38100</xdr:rowOff>
    </xdr:from>
    <xdr:to>
      <xdr:col>2</xdr:col>
      <xdr:colOff>2272553</xdr:colOff>
      <xdr:row>43</xdr:row>
      <xdr:rowOff>2400300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DAB021FE-15EA-8213-198F-AAEBE3BE6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047" y="99421950"/>
          <a:ext cx="2106706" cy="2362200"/>
        </a:xfrm>
        <a:prstGeom prst="rect">
          <a:avLst/>
        </a:prstGeom>
      </xdr:spPr>
    </xdr:pic>
    <xdr:clientData/>
  </xdr:twoCellAnchor>
  <xdr:twoCellAnchor>
    <xdr:from>
      <xdr:col>2</xdr:col>
      <xdr:colOff>90247</xdr:colOff>
      <xdr:row>44</xdr:row>
      <xdr:rowOff>38100</xdr:rowOff>
    </xdr:from>
    <xdr:to>
      <xdr:col>2</xdr:col>
      <xdr:colOff>2348152</xdr:colOff>
      <xdr:row>44</xdr:row>
      <xdr:rowOff>2400300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07277A3D-E04C-1175-0A9A-BEB59ECEF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447" y="101955600"/>
          <a:ext cx="2257905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38100</xdr:rowOff>
    </xdr:from>
    <xdr:to>
      <xdr:col>2</xdr:col>
      <xdr:colOff>2400300</xdr:colOff>
      <xdr:row>46</xdr:row>
      <xdr:rowOff>1133475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C57FD675-5D72-A4B7-ABBE-449638AF1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044892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38100</xdr:rowOff>
    </xdr:from>
    <xdr:to>
      <xdr:col>2</xdr:col>
      <xdr:colOff>2400300</xdr:colOff>
      <xdr:row>47</xdr:row>
      <xdr:rowOff>2400300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0AB2264C-0931-0CD4-86DC-71900BA56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070229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38100</xdr:rowOff>
    </xdr:from>
    <xdr:to>
      <xdr:col>2</xdr:col>
      <xdr:colOff>2400300</xdr:colOff>
      <xdr:row>48</xdr:row>
      <xdr:rowOff>2400300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174D0906-6E81-882B-E754-4AB4CB51C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095565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38100</xdr:rowOff>
    </xdr:from>
    <xdr:to>
      <xdr:col>2</xdr:col>
      <xdr:colOff>2400300</xdr:colOff>
      <xdr:row>49</xdr:row>
      <xdr:rowOff>2400300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C4CB0294-6D28-A76F-9ECB-162C0F477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120902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38100</xdr:rowOff>
    </xdr:from>
    <xdr:to>
      <xdr:col>2</xdr:col>
      <xdr:colOff>2400300</xdr:colOff>
      <xdr:row>50</xdr:row>
      <xdr:rowOff>2400300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586CA74C-0C6D-37F7-DBEE-1EB901CCD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146238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150938</xdr:colOff>
      <xdr:row>51</xdr:row>
      <xdr:rowOff>38100</xdr:rowOff>
    </xdr:from>
    <xdr:to>
      <xdr:col>2</xdr:col>
      <xdr:colOff>2287462</xdr:colOff>
      <xdr:row>51</xdr:row>
      <xdr:rowOff>2400300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849CF7E0-3946-9615-2166-C2336D515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0138" y="117157500"/>
          <a:ext cx="2136524" cy="2362200"/>
        </a:xfrm>
        <a:prstGeom prst="rect">
          <a:avLst/>
        </a:prstGeom>
      </xdr:spPr>
    </xdr:pic>
    <xdr:clientData/>
  </xdr:twoCellAnchor>
  <xdr:twoCellAnchor>
    <xdr:from>
      <xdr:col>2</xdr:col>
      <xdr:colOff>366507</xdr:colOff>
      <xdr:row>52</xdr:row>
      <xdr:rowOff>38100</xdr:rowOff>
    </xdr:from>
    <xdr:to>
      <xdr:col>2</xdr:col>
      <xdr:colOff>2071893</xdr:colOff>
      <xdr:row>52</xdr:row>
      <xdr:rowOff>2400300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3799E570-18DD-E15C-4845-430C3C663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5707" y="119691150"/>
          <a:ext cx="1705386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38100</xdr:rowOff>
    </xdr:from>
    <xdr:to>
      <xdr:col>2</xdr:col>
      <xdr:colOff>2400300</xdr:colOff>
      <xdr:row>53</xdr:row>
      <xdr:rowOff>2400300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2B09D115-5416-9B72-DFD4-B81E0FD30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222248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143933</xdr:colOff>
      <xdr:row>54</xdr:row>
      <xdr:rowOff>38100</xdr:rowOff>
    </xdr:from>
    <xdr:to>
      <xdr:col>2</xdr:col>
      <xdr:colOff>2294466</xdr:colOff>
      <xdr:row>54</xdr:row>
      <xdr:rowOff>2400300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078D6933-3009-C828-5B82-7ECA37732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133" y="124758450"/>
          <a:ext cx="2150533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38100</xdr:rowOff>
    </xdr:from>
    <xdr:to>
      <xdr:col>2</xdr:col>
      <xdr:colOff>2400300</xdr:colOff>
      <xdr:row>55</xdr:row>
      <xdr:rowOff>2400300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5C319006-BE98-4DDA-4E7B-D8EE6CD89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272921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63820</xdr:colOff>
      <xdr:row>56</xdr:row>
      <xdr:rowOff>38100</xdr:rowOff>
    </xdr:from>
    <xdr:to>
      <xdr:col>2</xdr:col>
      <xdr:colOff>2374580</xdr:colOff>
      <xdr:row>56</xdr:row>
      <xdr:rowOff>2400300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E2A93768-DB78-8946-322E-8348FBD90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020" y="129825750"/>
          <a:ext cx="231076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38100</xdr:rowOff>
    </xdr:from>
    <xdr:to>
      <xdr:col>2</xdr:col>
      <xdr:colOff>2400300</xdr:colOff>
      <xdr:row>57</xdr:row>
      <xdr:rowOff>2400300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744FD49D-55D3-D104-D8CF-4C30FCF81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323594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38100</xdr:rowOff>
    </xdr:from>
    <xdr:to>
      <xdr:col>2</xdr:col>
      <xdr:colOff>2400300</xdr:colOff>
      <xdr:row>58</xdr:row>
      <xdr:rowOff>2400300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7760C0EA-7827-6D1E-41BD-31B066260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348930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38100</xdr:rowOff>
    </xdr:from>
    <xdr:to>
      <xdr:col>2</xdr:col>
      <xdr:colOff>2400300</xdr:colOff>
      <xdr:row>62</xdr:row>
      <xdr:rowOff>2400300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EF4F0B6A-5BAA-3DEE-5BF0-147912310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450276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440271</xdr:rowOff>
    </xdr:from>
    <xdr:to>
      <xdr:col>2</xdr:col>
      <xdr:colOff>2400300</xdr:colOff>
      <xdr:row>63</xdr:row>
      <xdr:rowOff>1998138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8551B115-1AEC-A91A-1EE0-6AF86911F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47963471"/>
          <a:ext cx="2362200" cy="1557867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38100</xdr:rowOff>
    </xdr:from>
    <xdr:to>
      <xdr:col>2</xdr:col>
      <xdr:colOff>2400300</xdr:colOff>
      <xdr:row>69</xdr:row>
      <xdr:rowOff>2400300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5AC4956C-573D-16D8-95C6-BA93A68B1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604200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38100</xdr:rowOff>
    </xdr:from>
    <xdr:to>
      <xdr:col>2</xdr:col>
      <xdr:colOff>2400300</xdr:colOff>
      <xdr:row>70</xdr:row>
      <xdr:rowOff>2400300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9451BCE9-77AB-2353-BFDE-4C8728C41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629537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857647</xdr:rowOff>
    </xdr:from>
    <xdr:to>
      <xdr:col>2</xdr:col>
      <xdr:colOff>2400300</xdr:colOff>
      <xdr:row>76</xdr:row>
      <xdr:rowOff>1580744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43E862D5-11C5-8030-030B-51B8FC165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76631997"/>
          <a:ext cx="2362200" cy="723097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38100</xdr:rowOff>
    </xdr:from>
    <xdr:to>
      <xdr:col>2</xdr:col>
      <xdr:colOff>2400300</xdr:colOff>
      <xdr:row>78</xdr:row>
      <xdr:rowOff>2400300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2A2B8CB9-69E2-FF67-C2E3-71C06D26D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808797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38100</xdr:rowOff>
    </xdr:from>
    <xdr:to>
      <xdr:col>2</xdr:col>
      <xdr:colOff>2400300</xdr:colOff>
      <xdr:row>79</xdr:row>
      <xdr:rowOff>2400300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972BE177-93DD-7BCF-ACB7-64209CFCD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834134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38100</xdr:rowOff>
    </xdr:from>
    <xdr:to>
      <xdr:col>2</xdr:col>
      <xdr:colOff>2400300</xdr:colOff>
      <xdr:row>80</xdr:row>
      <xdr:rowOff>2400300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5309F089-9A46-94D0-339B-9A6000B20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859470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38100</xdr:rowOff>
    </xdr:from>
    <xdr:to>
      <xdr:col>2</xdr:col>
      <xdr:colOff>2400300</xdr:colOff>
      <xdr:row>81</xdr:row>
      <xdr:rowOff>2400300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C1762D98-A8DC-4905-5EF8-B0398C4C1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884807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38100</xdr:rowOff>
    </xdr:from>
    <xdr:to>
      <xdr:col>2</xdr:col>
      <xdr:colOff>2400300</xdr:colOff>
      <xdr:row>82</xdr:row>
      <xdr:rowOff>2400300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09023041-8F77-DA14-3D6B-E5EB55FDA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910143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38100</xdr:rowOff>
    </xdr:from>
    <xdr:to>
      <xdr:col>2</xdr:col>
      <xdr:colOff>2400300</xdr:colOff>
      <xdr:row>83</xdr:row>
      <xdr:rowOff>2400300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A6C0D8C8-B447-A489-08E6-B9BC8909F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935480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65785</xdr:colOff>
      <xdr:row>84</xdr:row>
      <xdr:rowOff>38100</xdr:rowOff>
    </xdr:from>
    <xdr:to>
      <xdr:col>2</xdr:col>
      <xdr:colOff>2372614</xdr:colOff>
      <xdr:row>84</xdr:row>
      <xdr:rowOff>2400300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84EAD1B3-EF49-D4B1-17A4-DC7B45760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985" y="196081650"/>
          <a:ext cx="2306829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247228</xdr:rowOff>
    </xdr:from>
    <xdr:to>
      <xdr:col>2</xdr:col>
      <xdr:colOff>2400300</xdr:colOff>
      <xdr:row>85</xdr:row>
      <xdr:rowOff>2191175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35D40784-78F7-7FC6-592D-184767B1D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98824428"/>
          <a:ext cx="2362200" cy="1943947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86</xdr:row>
      <xdr:rowOff>38100</xdr:rowOff>
    </xdr:from>
    <xdr:to>
      <xdr:col>2</xdr:col>
      <xdr:colOff>2098675</xdr:colOff>
      <xdr:row>86</xdr:row>
      <xdr:rowOff>2400300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97520453-873C-D715-4DD9-06F2E2B2E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925" y="201148950"/>
          <a:ext cx="175895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38100</xdr:rowOff>
    </xdr:from>
    <xdr:to>
      <xdr:col>2</xdr:col>
      <xdr:colOff>2400300</xdr:colOff>
      <xdr:row>87</xdr:row>
      <xdr:rowOff>2400300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216A4FA5-7895-00FE-618E-AFB04B6EE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0368260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38100</xdr:rowOff>
    </xdr:from>
    <xdr:to>
      <xdr:col>2</xdr:col>
      <xdr:colOff>2400300</xdr:colOff>
      <xdr:row>88</xdr:row>
      <xdr:rowOff>2400300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F058CC04-609C-3AEE-0840-25BC0C2F1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062162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70396</xdr:rowOff>
    </xdr:from>
    <xdr:to>
      <xdr:col>2</xdr:col>
      <xdr:colOff>2400300</xdr:colOff>
      <xdr:row>89</xdr:row>
      <xdr:rowOff>2368003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193353C9-B7CA-7BBD-F03B-B4D5979D1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08782196"/>
          <a:ext cx="2362200" cy="2297607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38100</xdr:rowOff>
    </xdr:from>
    <xdr:to>
      <xdr:col>2</xdr:col>
      <xdr:colOff>2400300</xdr:colOff>
      <xdr:row>90</xdr:row>
      <xdr:rowOff>2400300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3AA6C53A-E451-3864-475A-BCED2893D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11283550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20025</xdr:colOff>
      <xdr:row>91</xdr:row>
      <xdr:rowOff>38100</xdr:rowOff>
    </xdr:from>
    <xdr:to>
      <xdr:col>2</xdr:col>
      <xdr:colOff>2418375</xdr:colOff>
      <xdr:row>91</xdr:row>
      <xdr:rowOff>2400300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A628D868-294D-F7C5-937E-25C658CF1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9225" y="213817200"/>
          <a:ext cx="2398350" cy="23622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38100</xdr:rowOff>
    </xdr:from>
    <xdr:to>
      <xdr:col>2</xdr:col>
      <xdr:colOff>2400300</xdr:colOff>
      <xdr:row>92</xdr:row>
      <xdr:rowOff>2400300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7A9F2A6F-7A52-ACED-02F3-6C21D5514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2163508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38101</xdr:colOff>
      <xdr:row>3</xdr:row>
      <xdr:rowOff>38100</xdr:rowOff>
    </xdr:from>
    <xdr:to>
      <xdr:col>3</xdr:col>
      <xdr:colOff>2476501</xdr:colOff>
      <xdr:row>3</xdr:row>
      <xdr:rowOff>2400300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08A283C4-A123-8251-F1E7-5F8C6F198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68" y="609600"/>
          <a:ext cx="24384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2400300</xdr:colOff>
      <xdr:row>4</xdr:row>
      <xdr:rowOff>2400300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56773FFC-1085-664B-178A-58225312D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31527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278054</xdr:rowOff>
    </xdr:from>
    <xdr:to>
      <xdr:col>3</xdr:col>
      <xdr:colOff>2400300</xdr:colOff>
      <xdr:row>5</xdr:row>
      <xdr:rowOff>2160345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BD02E74E-2379-FCB1-936B-43DB86D0B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5935904"/>
          <a:ext cx="2362200" cy="1882291"/>
        </a:xfrm>
        <a:prstGeom prst="rect">
          <a:avLst/>
        </a:prstGeom>
      </xdr:spPr>
    </xdr:pic>
    <xdr:clientData/>
  </xdr:twoCellAnchor>
  <xdr:twoCellAnchor>
    <xdr:from>
      <xdr:col>3</xdr:col>
      <xdr:colOff>165847</xdr:colOff>
      <xdr:row>6</xdr:row>
      <xdr:rowOff>38100</xdr:rowOff>
    </xdr:from>
    <xdr:to>
      <xdr:col>3</xdr:col>
      <xdr:colOff>2272553</xdr:colOff>
      <xdr:row>6</xdr:row>
      <xdr:rowOff>2400300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14BDC9D4-1E88-4D0F-F004-B084D9CC5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8222" y="8239125"/>
          <a:ext cx="2106706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38100</xdr:rowOff>
    </xdr:from>
    <xdr:to>
      <xdr:col>3</xdr:col>
      <xdr:colOff>2400300</xdr:colOff>
      <xdr:row>7</xdr:row>
      <xdr:rowOff>2400300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95FDD784-698A-078A-CA25-D7383DA5F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07823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2400300</xdr:colOff>
      <xdr:row>8</xdr:row>
      <xdr:rowOff>2400300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BE85A6DD-7183-8F89-E97F-31A8708D8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33254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38100</xdr:rowOff>
    </xdr:from>
    <xdr:to>
      <xdr:col>3</xdr:col>
      <xdr:colOff>2400300</xdr:colOff>
      <xdr:row>9</xdr:row>
      <xdr:rowOff>2400300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AAF394FB-1DE8-FD43-F1DD-96AE3E025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58686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2400300</xdr:colOff>
      <xdr:row>10</xdr:row>
      <xdr:rowOff>2400300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F574989C-860E-A495-55D4-7D8F33689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84118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2400300</xdr:colOff>
      <xdr:row>11</xdr:row>
      <xdr:rowOff>2400300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82FFC9E4-976D-6090-37E8-E56088148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09550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415131</xdr:rowOff>
    </xdr:from>
    <xdr:to>
      <xdr:col>3</xdr:col>
      <xdr:colOff>2400300</xdr:colOff>
      <xdr:row>12</xdr:row>
      <xdr:rowOff>2023269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FEDFC1C6-2D13-49BB-5C04-2C2305BD6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3875206"/>
          <a:ext cx="2362200" cy="1608138"/>
        </a:xfrm>
        <a:prstGeom prst="rect">
          <a:avLst/>
        </a:prstGeom>
      </xdr:spPr>
    </xdr:pic>
    <xdr:clientData/>
  </xdr:twoCellAnchor>
  <xdr:twoCellAnchor>
    <xdr:from>
      <xdr:col>3</xdr:col>
      <xdr:colOff>108479</xdr:colOff>
      <xdr:row>13</xdr:row>
      <xdr:rowOff>38100</xdr:rowOff>
    </xdr:from>
    <xdr:to>
      <xdr:col>3</xdr:col>
      <xdr:colOff>2329921</xdr:colOff>
      <xdr:row>13</xdr:row>
      <xdr:rowOff>2400300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3E2BB943-4225-9DDE-E92C-07CA8DC0D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0854" y="26041350"/>
          <a:ext cx="2221442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2400300</xdr:colOff>
      <xdr:row>14</xdr:row>
      <xdr:rowOff>2400300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D72871DE-7606-0BF9-D0A4-AB4FF1725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85845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2400300</xdr:colOff>
      <xdr:row>15</xdr:row>
      <xdr:rowOff>2400300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F2766947-41A3-1914-D4DF-248964F6D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311277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38100</xdr:rowOff>
    </xdr:from>
    <xdr:to>
      <xdr:col>3</xdr:col>
      <xdr:colOff>2400300</xdr:colOff>
      <xdr:row>16</xdr:row>
      <xdr:rowOff>2400300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A511F568-E475-602C-F5E1-16DD3EF88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336708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2400300</xdr:colOff>
      <xdr:row>17</xdr:row>
      <xdr:rowOff>2400300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043B5CC3-C24D-8E19-F25B-41328D599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362140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440267</xdr:colOff>
      <xdr:row>18</xdr:row>
      <xdr:rowOff>38100</xdr:rowOff>
    </xdr:from>
    <xdr:to>
      <xdr:col>3</xdr:col>
      <xdr:colOff>1998134</xdr:colOff>
      <xdr:row>18</xdr:row>
      <xdr:rowOff>2400300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1E1FEBB6-A2BE-17FE-D394-DD513ECC9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2642" y="38757225"/>
          <a:ext cx="1557867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38100</xdr:rowOff>
    </xdr:from>
    <xdr:to>
      <xdr:col>3</xdr:col>
      <xdr:colOff>2400300</xdr:colOff>
      <xdr:row>19</xdr:row>
      <xdr:rowOff>2400300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38725522-94C1-7C8C-0E47-5A79CB673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413004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38100</xdr:rowOff>
    </xdr:from>
    <xdr:to>
      <xdr:col>3</xdr:col>
      <xdr:colOff>2400300</xdr:colOff>
      <xdr:row>20</xdr:row>
      <xdr:rowOff>2400300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32B2DB77-3FA6-BCD6-1F1B-7CF4E3986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438435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2400300</xdr:colOff>
      <xdr:row>21</xdr:row>
      <xdr:rowOff>2400300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DE4ABC0A-CDE6-0672-1AAA-21E33CD27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463867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38100</xdr:rowOff>
    </xdr:from>
    <xdr:to>
      <xdr:col>3</xdr:col>
      <xdr:colOff>2400300</xdr:colOff>
      <xdr:row>22</xdr:row>
      <xdr:rowOff>2400300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49CC35D9-5849-5CCC-EF71-5131A2B8D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489299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2400300</xdr:colOff>
      <xdr:row>23</xdr:row>
      <xdr:rowOff>2400300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2066A9A2-EA4E-9DF9-E089-AADD4C6F5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514731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2400300</xdr:colOff>
      <xdr:row>24</xdr:row>
      <xdr:rowOff>2400300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9DC274AE-6DD3-5136-7539-31D3CA163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540162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38100</xdr:rowOff>
    </xdr:from>
    <xdr:to>
      <xdr:col>3</xdr:col>
      <xdr:colOff>2400300</xdr:colOff>
      <xdr:row>25</xdr:row>
      <xdr:rowOff>2400300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7972FF43-6AA5-6D0E-3EA9-0ACA55300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565594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2400300</xdr:colOff>
      <xdr:row>26</xdr:row>
      <xdr:rowOff>2400300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6B9CF66C-7EA5-9C4C-BBF3-A39F31881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591026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38100</xdr:rowOff>
    </xdr:from>
    <xdr:to>
      <xdr:col>3</xdr:col>
      <xdr:colOff>2400300</xdr:colOff>
      <xdr:row>27</xdr:row>
      <xdr:rowOff>2400300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B84476F7-FD02-C829-7D80-38F825BFD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616458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38100</xdr:rowOff>
    </xdr:from>
    <xdr:to>
      <xdr:col>3</xdr:col>
      <xdr:colOff>2400300</xdr:colOff>
      <xdr:row>28</xdr:row>
      <xdr:rowOff>2400300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4C61DA16-C84E-61A7-B378-9781449FF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641889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188218</xdr:rowOff>
    </xdr:from>
    <xdr:to>
      <xdr:col>3</xdr:col>
      <xdr:colOff>2400300</xdr:colOff>
      <xdr:row>29</xdr:row>
      <xdr:rowOff>2250183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D6E27EFE-E60B-B63C-E044-9C286DEB7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66882268"/>
          <a:ext cx="2362200" cy="206196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38100</xdr:rowOff>
    </xdr:from>
    <xdr:to>
      <xdr:col>3</xdr:col>
      <xdr:colOff>2400300</xdr:colOff>
      <xdr:row>30</xdr:row>
      <xdr:rowOff>2400300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D9FC9839-3358-D121-6A59-E89183DED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692753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2400300</xdr:colOff>
      <xdr:row>31</xdr:row>
      <xdr:rowOff>2400300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DD901A2C-785C-CBA4-CDF5-F4D0096FC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718185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32</xdr:row>
      <xdr:rowOff>38100</xdr:rowOff>
    </xdr:from>
    <xdr:to>
      <xdr:col>3</xdr:col>
      <xdr:colOff>2098675</xdr:colOff>
      <xdr:row>32</xdr:row>
      <xdr:rowOff>2400300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EE6BEB1D-C162-BB69-CC1A-017CFEEAA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2100" y="74361675"/>
          <a:ext cx="175895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38100</xdr:rowOff>
    </xdr:from>
    <xdr:to>
      <xdr:col>3</xdr:col>
      <xdr:colOff>2400300</xdr:colOff>
      <xdr:row>33</xdr:row>
      <xdr:rowOff>2400300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8744DA85-59BC-B0BE-6999-31FB6A834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769048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38100</xdr:rowOff>
    </xdr:from>
    <xdr:to>
      <xdr:col>3</xdr:col>
      <xdr:colOff>2400300</xdr:colOff>
      <xdr:row>34</xdr:row>
      <xdr:rowOff>2400300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9C770765-4230-4AC9-1775-0A33BC4BF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794480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209190</xdr:rowOff>
    </xdr:from>
    <xdr:to>
      <xdr:col>3</xdr:col>
      <xdr:colOff>2400300</xdr:colOff>
      <xdr:row>36</xdr:row>
      <xdr:rowOff>962390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EB2E9CBA-28A6-AD41-1DCB-7A368A2DF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82162290"/>
          <a:ext cx="2362200" cy="202002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38100</xdr:rowOff>
    </xdr:from>
    <xdr:to>
      <xdr:col>3</xdr:col>
      <xdr:colOff>2400300</xdr:colOff>
      <xdr:row>37</xdr:row>
      <xdr:rowOff>2400300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3F98EC9C-B2C2-AFA4-5F78-3054EBED9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845248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217990</xdr:rowOff>
    </xdr:from>
    <xdr:to>
      <xdr:col>3</xdr:col>
      <xdr:colOff>2400300</xdr:colOff>
      <xdr:row>38</xdr:row>
      <xdr:rowOff>2220411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25AC2BF7-224E-8F92-CE75-141EEB0E4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87247915"/>
          <a:ext cx="2362200" cy="2002421"/>
        </a:xfrm>
        <a:prstGeom prst="rect">
          <a:avLst/>
        </a:prstGeom>
      </xdr:spPr>
    </xdr:pic>
    <xdr:clientData/>
  </xdr:twoCellAnchor>
  <xdr:twoCellAnchor>
    <xdr:from>
      <xdr:col>3</xdr:col>
      <xdr:colOff>174487</xdr:colOff>
      <xdr:row>39</xdr:row>
      <xdr:rowOff>38100</xdr:rowOff>
    </xdr:from>
    <xdr:to>
      <xdr:col>3</xdr:col>
      <xdr:colOff>2263913</xdr:colOff>
      <xdr:row>39</xdr:row>
      <xdr:rowOff>2400300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9E0F8E05-7CBB-7D5A-71DC-0458D75E9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6862" y="89611200"/>
          <a:ext cx="2089426" cy="2362200"/>
        </a:xfrm>
        <a:prstGeom prst="rect">
          <a:avLst/>
        </a:prstGeom>
      </xdr:spPr>
    </xdr:pic>
    <xdr:clientData/>
  </xdr:twoCellAnchor>
  <xdr:twoCellAnchor>
    <xdr:from>
      <xdr:col>3</xdr:col>
      <xdr:colOff>313659</xdr:colOff>
      <xdr:row>40</xdr:row>
      <xdr:rowOff>38100</xdr:rowOff>
    </xdr:from>
    <xdr:to>
      <xdr:col>3</xdr:col>
      <xdr:colOff>2124742</xdr:colOff>
      <xdr:row>40</xdr:row>
      <xdr:rowOff>2400300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931EA251-F748-B76A-433F-8FF9E723F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6034" y="92154375"/>
          <a:ext cx="1811083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2400300</xdr:colOff>
      <xdr:row>41</xdr:row>
      <xdr:rowOff>2400300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B7CC0304-45DC-E39F-EE2A-8F9C857A9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946975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38100</xdr:rowOff>
    </xdr:from>
    <xdr:to>
      <xdr:col>3</xdr:col>
      <xdr:colOff>2400300</xdr:colOff>
      <xdr:row>42</xdr:row>
      <xdr:rowOff>2400300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6E318694-7D79-BFBC-E894-5BA9DAEE2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972407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165847</xdr:colOff>
      <xdr:row>43</xdr:row>
      <xdr:rowOff>38100</xdr:rowOff>
    </xdr:from>
    <xdr:to>
      <xdr:col>3</xdr:col>
      <xdr:colOff>2272553</xdr:colOff>
      <xdr:row>43</xdr:row>
      <xdr:rowOff>2400300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512340C7-2D47-24BE-A31E-22D3526DE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8222" y="99783900"/>
          <a:ext cx="2106706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383964</xdr:rowOff>
    </xdr:from>
    <xdr:to>
      <xdr:col>3</xdr:col>
      <xdr:colOff>2400300</xdr:colOff>
      <xdr:row>44</xdr:row>
      <xdr:rowOff>2054437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88A03987-94DB-F7F4-0066-BC2F780F5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02672939"/>
          <a:ext cx="2362200" cy="1670473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38100</xdr:rowOff>
    </xdr:from>
    <xdr:to>
      <xdr:col>3</xdr:col>
      <xdr:colOff>2400300</xdr:colOff>
      <xdr:row>46</xdr:row>
      <xdr:rowOff>1133475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99CBA167-E703-FF4E-E632-0484D0AB9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048702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38100</xdr:rowOff>
    </xdr:from>
    <xdr:to>
      <xdr:col>3</xdr:col>
      <xdr:colOff>2400300</xdr:colOff>
      <xdr:row>47</xdr:row>
      <xdr:rowOff>2400300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A946EB05-A76A-7D79-610A-D8971F048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074039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38100</xdr:rowOff>
    </xdr:from>
    <xdr:to>
      <xdr:col>3</xdr:col>
      <xdr:colOff>2400300</xdr:colOff>
      <xdr:row>48</xdr:row>
      <xdr:rowOff>2400300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4C8936C2-DDB6-A9ED-953B-0BF8F7A29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099470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38100</xdr:rowOff>
    </xdr:from>
    <xdr:to>
      <xdr:col>3</xdr:col>
      <xdr:colOff>2400300</xdr:colOff>
      <xdr:row>49</xdr:row>
      <xdr:rowOff>2400300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720794D8-4C71-7C13-BE12-055780C1E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124902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38100</xdr:rowOff>
    </xdr:from>
    <xdr:to>
      <xdr:col>3</xdr:col>
      <xdr:colOff>2400300</xdr:colOff>
      <xdr:row>50</xdr:row>
      <xdr:rowOff>2400300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CCFF188A-4A16-5F3C-1EA8-FA788C3F3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150334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862385</xdr:rowOff>
    </xdr:from>
    <xdr:to>
      <xdr:col>3</xdr:col>
      <xdr:colOff>2400300</xdr:colOff>
      <xdr:row>51</xdr:row>
      <xdr:rowOff>1576023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6AFA99AE-78AA-4849-0915-EE963B795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18400885"/>
          <a:ext cx="2362200" cy="713638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146869</xdr:rowOff>
    </xdr:from>
    <xdr:to>
      <xdr:col>3</xdr:col>
      <xdr:colOff>2400300</xdr:colOff>
      <xdr:row>52</xdr:row>
      <xdr:rowOff>2291537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4785D219-0702-7BA9-5F6F-DD3798E88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20228544"/>
          <a:ext cx="2362200" cy="2144668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383158</xdr:rowOff>
    </xdr:from>
    <xdr:to>
      <xdr:col>3</xdr:col>
      <xdr:colOff>2400300</xdr:colOff>
      <xdr:row>53</xdr:row>
      <xdr:rowOff>2055240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73D4D5A1-AA5D-A318-BAAB-2751B3732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23008008"/>
          <a:ext cx="2362200" cy="1672082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196528</xdr:rowOff>
    </xdr:from>
    <xdr:to>
      <xdr:col>3</xdr:col>
      <xdr:colOff>2400300</xdr:colOff>
      <xdr:row>54</xdr:row>
      <xdr:rowOff>2241869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E7441E48-1795-7CB6-431B-8D9592734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25364553"/>
          <a:ext cx="2362200" cy="2045341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38100</xdr:rowOff>
    </xdr:from>
    <xdr:to>
      <xdr:col>3</xdr:col>
      <xdr:colOff>2400300</xdr:colOff>
      <xdr:row>55</xdr:row>
      <xdr:rowOff>2400300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4CAC6215-6C9B-2DE7-F25C-5F8D13E63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277493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98425</xdr:colOff>
      <xdr:row>56</xdr:row>
      <xdr:rowOff>38100</xdr:rowOff>
    </xdr:from>
    <xdr:to>
      <xdr:col>3</xdr:col>
      <xdr:colOff>2339975</xdr:colOff>
      <xdr:row>56</xdr:row>
      <xdr:rowOff>2400300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C8ACF473-2AB5-A7DE-668B-4D27F16FC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0800" y="130292475"/>
          <a:ext cx="224155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38100</xdr:rowOff>
    </xdr:from>
    <xdr:to>
      <xdr:col>3</xdr:col>
      <xdr:colOff>2400300</xdr:colOff>
      <xdr:row>57</xdr:row>
      <xdr:rowOff>2400300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50D286F7-1A2B-BC31-92F0-60B2A7C56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328356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38100</xdr:rowOff>
    </xdr:from>
    <xdr:to>
      <xdr:col>3</xdr:col>
      <xdr:colOff>2400300</xdr:colOff>
      <xdr:row>58</xdr:row>
      <xdr:rowOff>2400300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14545107-6C46-CD2C-4666-CE077B86B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353788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38100</xdr:rowOff>
    </xdr:from>
    <xdr:to>
      <xdr:col>3</xdr:col>
      <xdr:colOff>2400300</xdr:colOff>
      <xdr:row>62</xdr:row>
      <xdr:rowOff>2400300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28F454EF-E0D8-13E1-1CC1-FCBD5C9B2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455229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440271</xdr:rowOff>
    </xdr:from>
    <xdr:to>
      <xdr:col>3</xdr:col>
      <xdr:colOff>2400300</xdr:colOff>
      <xdr:row>63</xdr:row>
      <xdr:rowOff>1998138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97FFD7B5-DD94-D06F-CBA5-9294F24D0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48468296"/>
          <a:ext cx="2362200" cy="1557867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38100</xdr:rowOff>
    </xdr:from>
    <xdr:to>
      <xdr:col>3</xdr:col>
      <xdr:colOff>2400300</xdr:colOff>
      <xdr:row>69</xdr:row>
      <xdr:rowOff>2400300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D4D2E318-541F-1874-5E08-DACEC6D7F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609344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264922</xdr:colOff>
      <xdr:row>70</xdr:row>
      <xdr:rowOff>38100</xdr:rowOff>
    </xdr:from>
    <xdr:to>
      <xdr:col>3</xdr:col>
      <xdr:colOff>2173478</xdr:colOff>
      <xdr:row>70</xdr:row>
      <xdr:rowOff>2400300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B89D86A9-121A-4D30-5E12-0D902CFD8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297" y="163477575"/>
          <a:ext cx="1908556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649486</xdr:rowOff>
    </xdr:from>
    <xdr:to>
      <xdr:col>3</xdr:col>
      <xdr:colOff>2400300</xdr:colOff>
      <xdr:row>76</xdr:row>
      <xdr:rowOff>1788917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EF1C521B-BB2F-D403-F9EF-4D8CEC5B3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76957236"/>
          <a:ext cx="2362200" cy="1139431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78</xdr:row>
      <xdr:rowOff>38100</xdr:rowOff>
    </xdr:from>
    <xdr:to>
      <xdr:col>3</xdr:col>
      <xdr:colOff>2159000</xdr:colOff>
      <xdr:row>78</xdr:row>
      <xdr:rowOff>2400300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927ED674-F7F0-02CB-A267-41FC9E620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1775" y="181422675"/>
          <a:ext cx="18796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38100</xdr:rowOff>
    </xdr:from>
    <xdr:to>
      <xdr:col>3</xdr:col>
      <xdr:colOff>2400300</xdr:colOff>
      <xdr:row>79</xdr:row>
      <xdr:rowOff>2400300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68061C39-02F1-B388-4961-151E9A4C8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839658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38100</xdr:rowOff>
    </xdr:from>
    <xdr:to>
      <xdr:col>3</xdr:col>
      <xdr:colOff>2400300</xdr:colOff>
      <xdr:row>80</xdr:row>
      <xdr:rowOff>2400300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19259F4C-C0CD-086C-DDF5-1EBB1C71A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865090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38100</xdr:rowOff>
    </xdr:from>
    <xdr:to>
      <xdr:col>3</xdr:col>
      <xdr:colOff>2400300</xdr:colOff>
      <xdr:row>81</xdr:row>
      <xdr:rowOff>2400300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AB0B4B3C-90D0-230B-D985-B24FE833D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8905220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38100</xdr:rowOff>
    </xdr:from>
    <xdr:to>
      <xdr:col>3</xdr:col>
      <xdr:colOff>2400300</xdr:colOff>
      <xdr:row>82</xdr:row>
      <xdr:rowOff>2400300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251A8014-93F7-6F7C-57EF-865637A9E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915953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30030</xdr:colOff>
      <xdr:row>83</xdr:row>
      <xdr:rowOff>38100</xdr:rowOff>
    </xdr:from>
    <xdr:to>
      <xdr:col>3</xdr:col>
      <xdr:colOff>2408370</xdr:colOff>
      <xdr:row>83</xdr:row>
      <xdr:rowOff>2400300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50396FD1-1C4B-BF57-BFD8-68E101570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2405" y="194138550"/>
          <a:ext cx="237834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184609</xdr:rowOff>
    </xdr:from>
    <xdr:to>
      <xdr:col>3</xdr:col>
      <xdr:colOff>2400300</xdr:colOff>
      <xdr:row>84</xdr:row>
      <xdr:rowOff>2253802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xmlns="" id="{72F47480-E627-D33E-7294-F84C75EAE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96828234"/>
          <a:ext cx="2362200" cy="2069193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588057</xdr:rowOff>
    </xdr:from>
    <xdr:to>
      <xdr:col>3</xdr:col>
      <xdr:colOff>2400300</xdr:colOff>
      <xdr:row>85</xdr:row>
      <xdr:rowOff>1850331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65297495-96F6-CB9A-3AC5-6E884B7F8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199774857"/>
          <a:ext cx="2362200" cy="1262274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86</xdr:row>
      <xdr:rowOff>38100</xdr:rowOff>
    </xdr:from>
    <xdr:to>
      <xdr:col>3</xdr:col>
      <xdr:colOff>2098675</xdr:colOff>
      <xdr:row>86</xdr:row>
      <xdr:rowOff>2400300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7291AC29-5A6D-732D-23B4-A3C76B6B9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2100" y="201768075"/>
          <a:ext cx="175895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38100</xdr:rowOff>
    </xdr:from>
    <xdr:to>
      <xdr:col>3</xdr:col>
      <xdr:colOff>2400300</xdr:colOff>
      <xdr:row>87</xdr:row>
      <xdr:rowOff>2400300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44D132F1-9BED-0162-5BAF-B07C81187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04311250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38100</xdr:rowOff>
    </xdr:from>
    <xdr:to>
      <xdr:col>3</xdr:col>
      <xdr:colOff>2400300</xdr:colOff>
      <xdr:row>88</xdr:row>
      <xdr:rowOff>2400300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41237DB0-7ED3-7BB4-C13F-5D4D1EC11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0685442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255265</xdr:rowOff>
    </xdr:from>
    <xdr:to>
      <xdr:col>3</xdr:col>
      <xdr:colOff>2400300</xdr:colOff>
      <xdr:row>89</xdr:row>
      <xdr:rowOff>2183125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BF478DD6-7804-93BD-7B02-13AA6BD92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09614765"/>
          <a:ext cx="2362200" cy="192786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38100</xdr:rowOff>
    </xdr:from>
    <xdr:to>
      <xdr:col>3</xdr:col>
      <xdr:colOff>2400300</xdr:colOff>
      <xdr:row>90</xdr:row>
      <xdr:rowOff>2400300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xmlns="" id="{BB3CB858-14A8-9294-8092-2E2832AFD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11940775"/>
          <a:ext cx="2362200" cy="2362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277019</xdr:rowOff>
    </xdr:from>
    <xdr:to>
      <xdr:col>3</xdr:col>
      <xdr:colOff>2400300</xdr:colOff>
      <xdr:row>91</xdr:row>
      <xdr:rowOff>2161374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70A2E9D4-AE1E-A7C0-447A-DF35F8C47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14722869"/>
          <a:ext cx="2362200" cy="188435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38100</xdr:rowOff>
    </xdr:from>
    <xdr:to>
      <xdr:col>3</xdr:col>
      <xdr:colOff>2400300</xdr:colOff>
      <xdr:row>92</xdr:row>
      <xdr:rowOff>2400300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C290E6DE-F82D-E2AC-2B1D-547A271C0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0475" y="2170271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38101</xdr:colOff>
      <xdr:row>3</xdr:row>
      <xdr:rowOff>38100</xdr:rowOff>
    </xdr:from>
    <xdr:to>
      <xdr:col>4</xdr:col>
      <xdr:colOff>2497667</xdr:colOff>
      <xdr:row>3</xdr:row>
      <xdr:rowOff>2400300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235E181E-E659-B9D8-F68C-52967B0B5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5768" y="609600"/>
          <a:ext cx="2459566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2400300</xdr:colOff>
      <xdr:row>4</xdr:row>
      <xdr:rowOff>2400300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4AE7B4DD-F899-85D0-3999-8925312BD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31527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</xdr:row>
      <xdr:rowOff>283028</xdr:rowOff>
    </xdr:from>
    <xdr:to>
      <xdr:col>4</xdr:col>
      <xdr:colOff>2400300</xdr:colOff>
      <xdr:row>5</xdr:row>
      <xdr:rowOff>2155371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EBBAD23C-9653-BC33-8573-E096EB8CA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5940878"/>
          <a:ext cx="2362200" cy="1872343"/>
        </a:xfrm>
        <a:prstGeom prst="rect">
          <a:avLst/>
        </a:prstGeom>
      </xdr:spPr>
    </xdr:pic>
    <xdr:clientData/>
  </xdr:twoCellAnchor>
  <xdr:twoCellAnchor>
    <xdr:from>
      <xdr:col>4</xdr:col>
      <xdr:colOff>165847</xdr:colOff>
      <xdr:row>6</xdr:row>
      <xdr:rowOff>38100</xdr:rowOff>
    </xdr:from>
    <xdr:to>
      <xdr:col>4</xdr:col>
      <xdr:colOff>2272553</xdr:colOff>
      <xdr:row>6</xdr:row>
      <xdr:rowOff>2400300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1CAC6415-5D68-33EF-384A-8C2129AA3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1397" y="8239125"/>
          <a:ext cx="2106706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38100</xdr:rowOff>
    </xdr:from>
    <xdr:to>
      <xdr:col>4</xdr:col>
      <xdr:colOff>2400300</xdr:colOff>
      <xdr:row>7</xdr:row>
      <xdr:rowOff>2400300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69C3F78C-C37C-2CCF-DC15-DE76D2D50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07823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</xdr:row>
      <xdr:rowOff>38100</xdr:rowOff>
    </xdr:from>
    <xdr:to>
      <xdr:col>4</xdr:col>
      <xdr:colOff>2400300</xdr:colOff>
      <xdr:row>8</xdr:row>
      <xdr:rowOff>2400300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16301A88-3FA4-FA98-0BE8-DF865A51E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33254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38100</xdr:rowOff>
    </xdr:from>
    <xdr:to>
      <xdr:col>4</xdr:col>
      <xdr:colOff>2400300</xdr:colOff>
      <xdr:row>9</xdr:row>
      <xdr:rowOff>2400300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FF7C5B7C-7228-00B0-D015-3E4741052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58686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10</xdr:row>
      <xdr:rowOff>38100</xdr:rowOff>
    </xdr:from>
    <xdr:to>
      <xdr:col>4</xdr:col>
      <xdr:colOff>2400300</xdr:colOff>
      <xdr:row>10</xdr:row>
      <xdr:rowOff>2400300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99016D08-C954-7E73-9D4C-38A40F91D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84118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11</xdr:row>
      <xdr:rowOff>38100</xdr:rowOff>
    </xdr:from>
    <xdr:to>
      <xdr:col>4</xdr:col>
      <xdr:colOff>2400300</xdr:colOff>
      <xdr:row>11</xdr:row>
      <xdr:rowOff>2400300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B0344A73-525C-F4BF-5D87-376283352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09550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12</xdr:row>
      <xdr:rowOff>415131</xdr:rowOff>
    </xdr:from>
    <xdr:to>
      <xdr:col>4</xdr:col>
      <xdr:colOff>2400300</xdr:colOff>
      <xdr:row>12</xdr:row>
      <xdr:rowOff>2023269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xmlns="" id="{06F5872E-5C55-D2D7-9BA5-FBA6CAC77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3875206"/>
          <a:ext cx="2362200" cy="1608138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13</xdr:row>
      <xdr:rowOff>83589</xdr:rowOff>
    </xdr:from>
    <xdr:to>
      <xdr:col>4</xdr:col>
      <xdr:colOff>2400300</xdr:colOff>
      <xdr:row>13</xdr:row>
      <xdr:rowOff>2354814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xmlns="" id="{438ED3DE-CCD5-6902-841C-95700ACCD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6086839"/>
          <a:ext cx="2362200" cy="227122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14</xdr:row>
      <xdr:rowOff>38100</xdr:rowOff>
    </xdr:from>
    <xdr:to>
      <xdr:col>4</xdr:col>
      <xdr:colOff>2400300</xdr:colOff>
      <xdr:row>14</xdr:row>
      <xdr:rowOff>2400300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xmlns="" id="{C60D1ADD-7E0C-63C3-48EF-A68A97897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85845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15</xdr:row>
      <xdr:rowOff>38100</xdr:rowOff>
    </xdr:from>
    <xdr:to>
      <xdr:col>4</xdr:col>
      <xdr:colOff>2400300</xdr:colOff>
      <xdr:row>15</xdr:row>
      <xdr:rowOff>2400300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xmlns="" id="{276BD397-477B-A160-EFE9-6EBFCE7CF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311277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16</xdr:row>
      <xdr:rowOff>38100</xdr:rowOff>
    </xdr:from>
    <xdr:to>
      <xdr:col>4</xdr:col>
      <xdr:colOff>2400300</xdr:colOff>
      <xdr:row>16</xdr:row>
      <xdr:rowOff>2400300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xmlns="" id="{2E1A1700-1C31-E289-95A6-7DCC9CE98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336708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17</xdr:row>
      <xdr:rowOff>38100</xdr:rowOff>
    </xdr:from>
    <xdr:to>
      <xdr:col>4</xdr:col>
      <xdr:colOff>2400300</xdr:colOff>
      <xdr:row>17</xdr:row>
      <xdr:rowOff>2400300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1B74D212-5690-FE4C-A667-BAC8A597A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362140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440267</xdr:colOff>
      <xdr:row>18</xdr:row>
      <xdr:rowOff>38100</xdr:rowOff>
    </xdr:from>
    <xdr:to>
      <xdr:col>4</xdr:col>
      <xdr:colOff>1998134</xdr:colOff>
      <xdr:row>18</xdr:row>
      <xdr:rowOff>2400300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1151E691-704D-DFE8-45B5-1D9ED7A91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5817" y="38757225"/>
          <a:ext cx="1557867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19</xdr:row>
      <xdr:rowOff>38100</xdr:rowOff>
    </xdr:from>
    <xdr:to>
      <xdr:col>4</xdr:col>
      <xdr:colOff>2400300</xdr:colOff>
      <xdr:row>19</xdr:row>
      <xdr:rowOff>2400300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xmlns="" id="{173453CF-F71A-DC6C-632B-23EA97FA1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413004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20</xdr:row>
      <xdr:rowOff>38100</xdr:rowOff>
    </xdr:from>
    <xdr:to>
      <xdr:col>4</xdr:col>
      <xdr:colOff>2400300</xdr:colOff>
      <xdr:row>20</xdr:row>
      <xdr:rowOff>2400300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xmlns="" id="{80F2740F-8B15-5E51-D86F-B735E7642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438435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21</xdr:row>
      <xdr:rowOff>38100</xdr:rowOff>
    </xdr:from>
    <xdr:to>
      <xdr:col>4</xdr:col>
      <xdr:colOff>2400300</xdr:colOff>
      <xdr:row>21</xdr:row>
      <xdr:rowOff>2400300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xmlns="" id="{828B1BC0-ACD4-310F-862C-1F6AD2A84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463867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22</xdr:row>
      <xdr:rowOff>38100</xdr:rowOff>
    </xdr:from>
    <xdr:to>
      <xdr:col>4</xdr:col>
      <xdr:colOff>2400300</xdr:colOff>
      <xdr:row>22</xdr:row>
      <xdr:rowOff>2400300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6FDCB4A6-1AE1-105C-293E-D9727A14E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489299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38100</xdr:rowOff>
    </xdr:from>
    <xdr:to>
      <xdr:col>4</xdr:col>
      <xdr:colOff>2400300</xdr:colOff>
      <xdr:row>23</xdr:row>
      <xdr:rowOff>2400300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08CF24BA-A071-7842-967A-857DB1B53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514731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97772</xdr:colOff>
      <xdr:row>24</xdr:row>
      <xdr:rowOff>38100</xdr:rowOff>
    </xdr:from>
    <xdr:to>
      <xdr:col>4</xdr:col>
      <xdr:colOff>2340627</xdr:colOff>
      <xdr:row>24</xdr:row>
      <xdr:rowOff>2400300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xmlns="" id="{7931F59E-73CB-0B15-8379-776A457C5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3322" y="54016275"/>
          <a:ext cx="2242855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25</xdr:row>
      <xdr:rowOff>38100</xdr:rowOff>
    </xdr:from>
    <xdr:to>
      <xdr:col>4</xdr:col>
      <xdr:colOff>2400300</xdr:colOff>
      <xdr:row>25</xdr:row>
      <xdr:rowOff>2400300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xmlns="" id="{0097FE30-674A-693C-3EB2-A63D83017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565594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38100</xdr:rowOff>
    </xdr:from>
    <xdr:to>
      <xdr:col>4</xdr:col>
      <xdr:colOff>2400300</xdr:colOff>
      <xdr:row>26</xdr:row>
      <xdr:rowOff>2400300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xmlns="" id="{A2065B36-1227-47B4-45EF-BA50F8DB6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591026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27</xdr:row>
      <xdr:rowOff>38100</xdr:rowOff>
    </xdr:from>
    <xdr:to>
      <xdr:col>4</xdr:col>
      <xdr:colOff>2400300</xdr:colOff>
      <xdr:row>27</xdr:row>
      <xdr:rowOff>2400300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D91A0466-2AD2-5D12-7ABD-579BA3764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616458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28</xdr:row>
      <xdr:rowOff>38100</xdr:rowOff>
    </xdr:from>
    <xdr:to>
      <xdr:col>4</xdr:col>
      <xdr:colOff>2400300</xdr:colOff>
      <xdr:row>28</xdr:row>
      <xdr:rowOff>2400300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xmlns="" id="{12CEC24C-617B-191B-5F8A-4CF136868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641889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29</xdr:row>
      <xdr:rowOff>224179</xdr:rowOff>
    </xdr:from>
    <xdr:to>
      <xdr:col>4</xdr:col>
      <xdr:colOff>2400300</xdr:colOff>
      <xdr:row>29</xdr:row>
      <xdr:rowOff>2214225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xmlns="" id="{B7DBE246-3344-9B41-9ACD-DAD6651D6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66918229"/>
          <a:ext cx="2362200" cy="1990046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30</xdr:row>
      <xdr:rowOff>38100</xdr:rowOff>
    </xdr:from>
    <xdr:to>
      <xdr:col>4</xdr:col>
      <xdr:colOff>2400300</xdr:colOff>
      <xdr:row>30</xdr:row>
      <xdr:rowOff>2400300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xmlns="" id="{003CF0FD-9CB2-8C53-0EE5-DF9AFA9E9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692753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31</xdr:row>
      <xdr:rowOff>38100</xdr:rowOff>
    </xdr:from>
    <xdr:to>
      <xdr:col>4</xdr:col>
      <xdr:colOff>2400300</xdr:colOff>
      <xdr:row>31</xdr:row>
      <xdr:rowOff>2400300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xmlns="" id="{0667CD5C-709C-ABCB-C0E5-76B5EDA0F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718185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32</xdr:row>
      <xdr:rowOff>38100</xdr:rowOff>
    </xdr:from>
    <xdr:to>
      <xdr:col>4</xdr:col>
      <xdr:colOff>2098675</xdr:colOff>
      <xdr:row>32</xdr:row>
      <xdr:rowOff>2400300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240D7B9D-7F43-2CBC-A3EF-4AA218645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5275" y="74361675"/>
          <a:ext cx="175895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33</xdr:row>
      <xdr:rowOff>38100</xdr:rowOff>
    </xdr:from>
    <xdr:to>
      <xdr:col>4</xdr:col>
      <xdr:colOff>2400300</xdr:colOff>
      <xdr:row>33</xdr:row>
      <xdr:rowOff>2400300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EBDB4CC1-D569-6CC5-9A52-3585475D6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769048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34</xdr:row>
      <xdr:rowOff>38100</xdr:rowOff>
    </xdr:from>
    <xdr:to>
      <xdr:col>4</xdr:col>
      <xdr:colOff>2400300</xdr:colOff>
      <xdr:row>34</xdr:row>
      <xdr:rowOff>2400300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xmlns="" id="{F3FDBF4B-50C9-B43F-931C-C9D4CEA34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794480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35</xdr:row>
      <xdr:rowOff>130001</xdr:rowOff>
    </xdr:from>
    <xdr:to>
      <xdr:col>4</xdr:col>
      <xdr:colOff>2400300</xdr:colOff>
      <xdr:row>36</xdr:row>
      <xdr:rowOff>1032048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A23FFC6A-010D-305D-2C87-DDC5BCEA1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82083101"/>
          <a:ext cx="2362200" cy="2178397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37</xdr:row>
      <xdr:rowOff>38100</xdr:rowOff>
    </xdr:from>
    <xdr:to>
      <xdr:col>4</xdr:col>
      <xdr:colOff>2400300</xdr:colOff>
      <xdr:row>37</xdr:row>
      <xdr:rowOff>2400300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xmlns="" id="{04766779-1CE3-F8DF-A223-A3899B305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845439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38</xdr:row>
      <xdr:rowOff>348866</xdr:rowOff>
    </xdr:from>
    <xdr:to>
      <xdr:col>4</xdr:col>
      <xdr:colOff>2400300</xdr:colOff>
      <xdr:row>38</xdr:row>
      <xdr:rowOff>2089536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xmlns="" id="{ABB5A6FF-98E7-2F3B-A08A-EA9FA226C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87397841"/>
          <a:ext cx="2362200" cy="1740670"/>
        </a:xfrm>
        <a:prstGeom prst="rect">
          <a:avLst/>
        </a:prstGeom>
      </xdr:spPr>
    </xdr:pic>
    <xdr:clientData/>
  </xdr:twoCellAnchor>
  <xdr:twoCellAnchor>
    <xdr:from>
      <xdr:col>4</xdr:col>
      <xdr:colOff>174487</xdr:colOff>
      <xdr:row>39</xdr:row>
      <xdr:rowOff>38100</xdr:rowOff>
    </xdr:from>
    <xdr:to>
      <xdr:col>4</xdr:col>
      <xdr:colOff>2263913</xdr:colOff>
      <xdr:row>39</xdr:row>
      <xdr:rowOff>2400300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xmlns="" id="{D497881E-D63C-C208-3246-E3B6D9AE4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0037" y="89630250"/>
          <a:ext cx="2089426" cy="2362200"/>
        </a:xfrm>
        <a:prstGeom prst="rect">
          <a:avLst/>
        </a:prstGeom>
      </xdr:spPr>
    </xdr:pic>
    <xdr:clientData/>
  </xdr:twoCellAnchor>
  <xdr:twoCellAnchor>
    <xdr:from>
      <xdr:col>4</xdr:col>
      <xdr:colOff>313658</xdr:colOff>
      <xdr:row>40</xdr:row>
      <xdr:rowOff>38100</xdr:rowOff>
    </xdr:from>
    <xdr:to>
      <xdr:col>4</xdr:col>
      <xdr:colOff>2124741</xdr:colOff>
      <xdr:row>40</xdr:row>
      <xdr:rowOff>2400300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xmlns="" id="{1F915FF2-83C5-41AA-8547-728DC64A9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9208" y="92173425"/>
          <a:ext cx="1811083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41</xdr:row>
      <xdr:rowOff>38100</xdr:rowOff>
    </xdr:from>
    <xdr:to>
      <xdr:col>4</xdr:col>
      <xdr:colOff>2400300</xdr:colOff>
      <xdr:row>41</xdr:row>
      <xdr:rowOff>2400300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xmlns="" id="{345001EE-57B7-21CE-F970-E9B90A1B3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947166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42</xdr:row>
      <xdr:rowOff>38100</xdr:rowOff>
    </xdr:from>
    <xdr:to>
      <xdr:col>4</xdr:col>
      <xdr:colOff>2400300</xdr:colOff>
      <xdr:row>42</xdr:row>
      <xdr:rowOff>2400300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xmlns="" id="{B81463F8-5405-BE97-DD74-0DE340E36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972597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165847</xdr:colOff>
      <xdr:row>43</xdr:row>
      <xdr:rowOff>38100</xdr:rowOff>
    </xdr:from>
    <xdr:to>
      <xdr:col>4</xdr:col>
      <xdr:colOff>2272553</xdr:colOff>
      <xdr:row>43</xdr:row>
      <xdr:rowOff>2400300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xmlns="" id="{FFF630E3-7BA3-FF16-510F-2A6709567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1397" y="99802950"/>
          <a:ext cx="2106706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44</xdr:row>
      <xdr:rowOff>383964</xdr:rowOff>
    </xdr:from>
    <xdr:to>
      <xdr:col>4</xdr:col>
      <xdr:colOff>2400300</xdr:colOff>
      <xdr:row>44</xdr:row>
      <xdr:rowOff>2054437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xmlns="" id="{3C7CDD50-EB92-C124-78FB-D15BBF6B4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02691989"/>
          <a:ext cx="2362200" cy="1670473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45</xdr:row>
      <xdr:rowOff>38100</xdr:rowOff>
    </xdr:from>
    <xdr:to>
      <xdr:col>4</xdr:col>
      <xdr:colOff>2400300</xdr:colOff>
      <xdr:row>46</xdr:row>
      <xdr:rowOff>1123950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xmlns="" id="{18F2CBF1-8679-F7B7-74BF-118E3E959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048893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47</xdr:row>
      <xdr:rowOff>38100</xdr:rowOff>
    </xdr:from>
    <xdr:to>
      <xdr:col>4</xdr:col>
      <xdr:colOff>2400300</xdr:colOff>
      <xdr:row>47</xdr:row>
      <xdr:rowOff>2400300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xmlns="" id="{2D489A07-319D-0EE9-0E48-BCB771ADE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074420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48</xdr:row>
      <xdr:rowOff>38100</xdr:rowOff>
    </xdr:from>
    <xdr:to>
      <xdr:col>4</xdr:col>
      <xdr:colOff>2400300</xdr:colOff>
      <xdr:row>48</xdr:row>
      <xdr:rowOff>2400300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xmlns="" id="{99E1481B-D692-E26E-A0C4-D61EA670D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099851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49</xdr:row>
      <xdr:rowOff>38100</xdr:rowOff>
    </xdr:from>
    <xdr:to>
      <xdr:col>4</xdr:col>
      <xdr:colOff>2400300</xdr:colOff>
      <xdr:row>49</xdr:row>
      <xdr:rowOff>2400300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xmlns="" id="{4085E416-0F02-10E3-8116-028CBBF28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125283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50</xdr:row>
      <xdr:rowOff>38100</xdr:rowOff>
    </xdr:from>
    <xdr:to>
      <xdr:col>4</xdr:col>
      <xdr:colOff>2400300</xdr:colOff>
      <xdr:row>50</xdr:row>
      <xdr:rowOff>2400300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xmlns="" id="{A6F15EFC-C072-4705-72D1-4BD09A6A9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150715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51</xdr:row>
      <xdr:rowOff>804466</xdr:rowOff>
    </xdr:from>
    <xdr:to>
      <xdr:col>4</xdr:col>
      <xdr:colOff>2400300</xdr:colOff>
      <xdr:row>51</xdr:row>
      <xdr:rowOff>1633928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xmlns="" id="{FD309AF0-4D26-5CD7-59FD-7DEAA60D8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18381066"/>
          <a:ext cx="2362200" cy="829462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52</xdr:row>
      <xdr:rowOff>588938</xdr:rowOff>
    </xdr:from>
    <xdr:to>
      <xdr:col>4</xdr:col>
      <xdr:colOff>2400300</xdr:colOff>
      <xdr:row>52</xdr:row>
      <xdr:rowOff>1849462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xmlns="" id="{D87D6F7D-F79B-B35B-3DA8-0D45C11FB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20708713"/>
          <a:ext cx="2362200" cy="1260524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53</xdr:row>
      <xdr:rowOff>383158</xdr:rowOff>
    </xdr:from>
    <xdr:to>
      <xdr:col>4</xdr:col>
      <xdr:colOff>2400300</xdr:colOff>
      <xdr:row>53</xdr:row>
      <xdr:rowOff>2055240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xmlns="" id="{3D8DF95A-3AC1-0567-674A-66C1299A4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23046108"/>
          <a:ext cx="2362200" cy="1672082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54</xdr:row>
      <xdr:rowOff>156257</xdr:rowOff>
    </xdr:from>
    <xdr:to>
      <xdr:col>4</xdr:col>
      <xdr:colOff>2400300</xdr:colOff>
      <xdr:row>54</xdr:row>
      <xdr:rowOff>2282132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xmlns="" id="{2319FA52-5366-5B00-7F72-AE357198F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25362382"/>
          <a:ext cx="2362200" cy="212587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55</xdr:row>
      <xdr:rowOff>38100</xdr:rowOff>
    </xdr:from>
    <xdr:to>
      <xdr:col>4</xdr:col>
      <xdr:colOff>2400300</xdr:colOff>
      <xdr:row>55</xdr:row>
      <xdr:rowOff>2400300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xmlns="" id="{702BE735-6FC9-36E3-284E-4F9D83BE9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277874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56</xdr:row>
      <xdr:rowOff>120414</xdr:rowOff>
    </xdr:from>
    <xdr:to>
      <xdr:col>4</xdr:col>
      <xdr:colOff>2400300</xdr:colOff>
      <xdr:row>56</xdr:row>
      <xdr:rowOff>2317984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xmlns="" id="{DF7682A8-99FA-FDF8-8105-F0BF6825B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30412889"/>
          <a:ext cx="2362200" cy="219757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57</xdr:row>
      <xdr:rowOff>38100</xdr:rowOff>
    </xdr:from>
    <xdr:to>
      <xdr:col>4</xdr:col>
      <xdr:colOff>2400300</xdr:colOff>
      <xdr:row>57</xdr:row>
      <xdr:rowOff>2400300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xmlns="" id="{CE12DC73-5DBC-DB41-F074-8713F4444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328737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58</xdr:row>
      <xdr:rowOff>38100</xdr:rowOff>
    </xdr:from>
    <xdr:to>
      <xdr:col>4</xdr:col>
      <xdr:colOff>2400300</xdr:colOff>
      <xdr:row>58</xdr:row>
      <xdr:rowOff>2400300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xmlns="" id="{9B04D545-1B14-9211-AF54-C394EA3C2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354169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62</xdr:row>
      <xdr:rowOff>38100</xdr:rowOff>
    </xdr:from>
    <xdr:to>
      <xdr:col>4</xdr:col>
      <xdr:colOff>2400300</xdr:colOff>
      <xdr:row>62</xdr:row>
      <xdr:rowOff>2400300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xmlns="" id="{C14473D7-9722-B999-11AA-E7342C8DA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455610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63</xdr:row>
      <xdr:rowOff>440271</xdr:rowOff>
    </xdr:from>
    <xdr:to>
      <xdr:col>4</xdr:col>
      <xdr:colOff>2400300</xdr:colOff>
      <xdr:row>63</xdr:row>
      <xdr:rowOff>1998138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xmlns="" id="{9839CD1A-DB8A-DCFF-B9E4-D8467682A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48506396"/>
          <a:ext cx="2362200" cy="1557867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69</xdr:row>
      <xdr:rowOff>38100</xdr:rowOff>
    </xdr:from>
    <xdr:to>
      <xdr:col>4</xdr:col>
      <xdr:colOff>2400300</xdr:colOff>
      <xdr:row>69</xdr:row>
      <xdr:rowOff>2400300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xmlns="" id="{CD3814B0-3545-7DA4-D78C-EBCBFAAE4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609725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264922</xdr:colOff>
      <xdr:row>70</xdr:row>
      <xdr:rowOff>38100</xdr:rowOff>
    </xdr:from>
    <xdr:to>
      <xdr:col>4</xdr:col>
      <xdr:colOff>2173478</xdr:colOff>
      <xdr:row>70</xdr:row>
      <xdr:rowOff>2400300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xmlns="" id="{7415E662-6D76-84AA-2D44-02BD6B076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0472" y="163515675"/>
          <a:ext cx="1908556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76</xdr:row>
      <xdr:rowOff>729543</xdr:rowOff>
    </xdr:from>
    <xdr:to>
      <xdr:col>4</xdr:col>
      <xdr:colOff>2400300</xdr:colOff>
      <xdr:row>76</xdr:row>
      <xdr:rowOff>1708863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xmlns="" id="{2227E767-C33E-0B21-5240-2FCC598B0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77075393"/>
          <a:ext cx="2362200" cy="979320"/>
        </a:xfrm>
        <a:prstGeom prst="rect">
          <a:avLst/>
        </a:prstGeom>
      </xdr:spPr>
    </xdr:pic>
    <xdr:clientData/>
  </xdr:twoCellAnchor>
  <xdr:twoCellAnchor>
    <xdr:from>
      <xdr:col>4</xdr:col>
      <xdr:colOff>440267</xdr:colOff>
      <xdr:row>78</xdr:row>
      <xdr:rowOff>38100</xdr:rowOff>
    </xdr:from>
    <xdr:to>
      <xdr:col>4</xdr:col>
      <xdr:colOff>1998134</xdr:colOff>
      <xdr:row>78</xdr:row>
      <xdr:rowOff>2400300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DFE9D56E-1196-C93E-FDAB-8CEE17479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5817" y="181460775"/>
          <a:ext cx="1557867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79</xdr:row>
      <xdr:rowOff>38100</xdr:rowOff>
    </xdr:from>
    <xdr:to>
      <xdr:col>4</xdr:col>
      <xdr:colOff>2400300</xdr:colOff>
      <xdr:row>79</xdr:row>
      <xdr:rowOff>2400300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xmlns="" id="{D2453CF8-D493-11F7-03AC-C4A608C5C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840039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80</xdr:row>
      <xdr:rowOff>38100</xdr:rowOff>
    </xdr:from>
    <xdr:to>
      <xdr:col>4</xdr:col>
      <xdr:colOff>2400300</xdr:colOff>
      <xdr:row>80</xdr:row>
      <xdr:rowOff>2400300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xmlns="" id="{08937841-F060-0D96-EB8E-D11466421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865471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81</xdr:row>
      <xdr:rowOff>38100</xdr:rowOff>
    </xdr:from>
    <xdr:to>
      <xdr:col>4</xdr:col>
      <xdr:colOff>2400300</xdr:colOff>
      <xdr:row>81</xdr:row>
      <xdr:rowOff>2400300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6FBA92B5-98CA-C5DC-1081-66EC86C2D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8909030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82</xdr:row>
      <xdr:rowOff>38100</xdr:rowOff>
    </xdr:from>
    <xdr:to>
      <xdr:col>4</xdr:col>
      <xdr:colOff>2400300</xdr:colOff>
      <xdr:row>82</xdr:row>
      <xdr:rowOff>2400300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17E290D1-AF2B-87D5-7A50-E001DCB69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916334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83</xdr:row>
      <xdr:rowOff>115937</xdr:rowOff>
    </xdr:from>
    <xdr:to>
      <xdr:col>4</xdr:col>
      <xdr:colOff>2400300</xdr:colOff>
      <xdr:row>83</xdr:row>
      <xdr:rowOff>2322459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081E77AE-FA58-288A-CE71-4B4EEDD4C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94254487"/>
          <a:ext cx="2362200" cy="2206522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84</xdr:row>
      <xdr:rowOff>242466</xdr:rowOff>
    </xdr:from>
    <xdr:to>
      <xdr:col>4</xdr:col>
      <xdr:colOff>2400300</xdr:colOff>
      <xdr:row>84</xdr:row>
      <xdr:rowOff>2195940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E1E53D7A-F791-6D5E-51CA-02A87A795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96924191"/>
          <a:ext cx="2362200" cy="1953474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85</xdr:row>
      <xdr:rowOff>560921</xdr:rowOff>
    </xdr:from>
    <xdr:to>
      <xdr:col>4</xdr:col>
      <xdr:colOff>2400300</xdr:colOff>
      <xdr:row>85</xdr:row>
      <xdr:rowOff>1877488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72FDDC94-4540-8506-11EE-8A6A40AAA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199785821"/>
          <a:ext cx="2362200" cy="1316567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86</xdr:row>
      <xdr:rowOff>38100</xdr:rowOff>
    </xdr:from>
    <xdr:to>
      <xdr:col>4</xdr:col>
      <xdr:colOff>2098675</xdr:colOff>
      <xdr:row>86</xdr:row>
      <xdr:rowOff>2400300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564CF487-B0F3-DEB9-0AA6-B582E75A2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5275" y="201806175"/>
          <a:ext cx="175895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87</xdr:row>
      <xdr:rowOff>38100</xdr:rowOff>
    </xdr:from>
    <xdr:to>
      <xdr:col>4</xdr:col>
      <xdr:colOff>2400300</xdr:colOff>
      <xdr:row>87</xdr:row>
      <xdr:rowOff>2400300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835984D1-3F19-E9DB-072A-AFC0F9F2F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04349350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88</xdr:row>
      <xdr:rowOff>38100</xdr:rowOff>
    </xdr:from>
    <xdr:to>
      <xdr:col>4</xdr:col>
      <xdr:colOff>2400300</xdr:colOff>
      <xdr:row>88</xdr:row>
      <xdr:rowOff>2400300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D46E7F8E-F5D5-46BC-A451-7341310F5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0689252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89</xdr:row>
      <xdr:rowOff>113209</xdr:rowOff>
    </xdr:from>
    <xdr:to>
      <xdr:col>4</xdr:col>
      <xdr:colOff>2400300</xdr:colOff>
      <xdr:row>89</xdr:row>
      <xdr:rowOff>2325183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169AB24C-E33E-282D-3550-CBDEC7CFD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09510809"/>
          <a:ext cx="2362200" cy="2211974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90</xdr:row>
      <xdr:rowOff>38100</xdr:rowOff>
    </xdr:from>
    <xdr:to>
      <xdr:col>4</xdr:col>
      <xdr:colOff>2400300</xdr:colOff>
      <xdr:row>90</xdr:row>
      <xdr:rowOff>2400300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5A343050-92D6-BF37-0C30-892D70BDB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11978875"/>
          <a:ext cx="2362200" cy="2362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91</xdr:row>
      <xdr:rowOff>334789</xdr:rowOff>
    </xdr:from>
    <xdr:to>
      <xdr:col>4</xdr:col>
      <xdr:colOff>2400300</xdr:colOff>
      <xdr:row>91</xdr:row>
      <xdr:rowOff>2103628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4A7AE7D1-1511-763E-CDD5-25F53025B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14818739"/>
          <a:ext cx="2362200" cy="176883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92</xdr:row>
      <xdr:rowOff>38100</xdr:rowOff>
    </xdr:from>
    <xdr:to>
      <xdr:col>4</xdr:col>
      <xdr:colOff>2400300</xdr:colOff>
      <xdr:row>92</xdr:row>
      <xdr:rowOff>2400300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8FC0A074-B9AF-656D-57D2-EE1A8F306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650" y="217065225"/>
          <a:ext cx="2362200" cy="23622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59</xdr:row>
      <xdr:rowOff>49213</xdr:rowOff>
    </xdr:from>
    <xdr:to>
      <xdr:col>2</xdr:col>
      <xdr:colOff>2152650</xdr:colOff>
      <xdr:row>59</xdr:row>
      <xdr:rowOff>2398713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3C027668-6127-C31F-D153-E1ABA8E9C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620713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60</xdr:row>
      <xdr:rowOff>49271</xdr:rowOff>
    </xdr:from>
    <xdr:to>
      <xdr:col>2</xdr:col>
      <xdr:colOff>2446338</xdr:colOff>
      <xdr:row>60</xdr:row>
      <xdr:rowOff>2274830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7282C0CC-756F-D26B-4C20-817E7A5C0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3068696"/>
          <a:ext cx="2349500" cy="2225559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61</xdr:row>
      <xdr:rowOff>49213</xdr:rowOff>
    </xdr:from>
    <xdr:to>
      <xdr:col>2</xdr:col>
      <xdr:colOff>2446338</xdr:colOff>
      <xdr:row>61</xdr:row>
      <xdr:rowOff>2398713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FDC96EC3-D2FA-C6F2-B5C2-7CFEB4787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5392738"/>
          <a:ext cx="2349500" cy="23495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64</xdr:row>
      <xdr:rowOff>49213</xdr:rowOff>
    </xdr:from>
    <xdr:to>
      <xdr:col>2</xdr:col>
      <xdr:colOff>2152650</xdr:colOff>
      <xdr:row>64</xdr:row>
      <xdr:rowOff>2398713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9647A0EE-BBAC-75A9-8970-5028F41CA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7840663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65</xdr:row>
      <xdr:rowOff>49213</xdr:rowOff>
    </xdr:from>
    <xdr:to>
      <xdr:col>2</xdr:col>
      <xdr:colOff>2152650</xdr:colOff>
      <xdr:row>65</xdr:row>
      <xdr:rowOff>2398713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E9302232-8B0B-7D07-B83B-548280B07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0288588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66</xdr:row>
      <xdr:rowOff>49213</xdr:rowOff>
    </xdr:from>
    <xdr:to>
      <xdr:col>2</xdr:col>
      <xdr:colOff>2152650</xdr:colOff>
      <xdr:row>66</xdr:row>
      <xdr:rowOff>2398713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D63A751B-F23A-B26D-E173-0DF481C6A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2736513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67</xdr:row>
      <xdr:rowOff>49213</xdr:rowOff>
    </xdr:from>
    <xdr:to>
      <xdr:col>2</xdr:col>
      <xdr:colOff>2152650</xdr:colOff>
      <xdr:row>67</xdr:row>
      <xdr:rowOff>2398713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8DEF1213-BC5F-068B-B10A-AF803709D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5184438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68</xdr:row>
      <xdr:rowOff>49213</xdr:rowOff>
    </xdr:from>
    <xdr:to>
      <xdr:col>2</xdr:col>
      <xdr:colOff>2152650</xdr:colOff>
      <xdr:row>68</xdr:row>
      <xdr:rowOff>2398713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D31F83B3-6268-F42C-1AA2-20B6AEBCB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7632363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71</xdr:row>
      <xdr:rowOff>50271</xdr:rowOff>
    </xdr:from>
    <xdr:to>
      <xdr:col>2</xdr:col>
      <xdr:colOff>2446338</xdr:colOff>
      <xdr:row>71</xdr:row>
      <xdr:rowOff>1616604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D20D383C-4B67-9AE4-CF20-73E861047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20081346"/>
          <a:ext cx="2349500" cy="1566333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72</xdr:row>
      <xdr:rowOff>49213</xdr:rowOff>
    </xdr:from>
    <xdr:to>
      <xdr:col>2</xdr:col>
      <xdr:colOff>2152650</xdr:colOff>
      <xdr:row>72</xdr:row>
      <xdr:rowOff>2398713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1754C9B2-CC72-9787-5CCF-843F280F6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21747163"/>
          <a:ext cx="1762125" cy="2349500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73</xdr:row>
      <xdr:rowOff>49213</xdr:rowOff>
    </xdr:from>
    <xdr:to>
      <xdr:col>2</xdr:col>
      <xdr:colOff>2446338</xdr:colOff>
      <xdr:row>73</xdr:row>
      <xdr:rowOff>2398713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AC6E408D-F274-FD7F-F206-1804FA149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24195088"/>
          <a:ext cx="2349500" cy="2349500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74</xdr:row>
      <xdr:rowOff>49213</xdr:rowOff>
    </xdr:from>
    <xdr:to>
      <xdr:col>2</xdr:col>
      <xdr:colOff>2446338</xdr:colOff>
      <xdr:row>74</xdr:row>
      <xdr:rowOff>2398713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1B016BC7-89B1-CF5D-CE6E-B9801039C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26643013"/>
          <a:ext cx="2349500" cy="2349500"/>
        </a:xfrm>
        <a:prstGeom prst="rect">
          <a:avLst/>
        </a:prstGeom>
      </xdr:spPr>
    </xdr:pic>
    <xdr:clientData/>
  </xdr:twoCellAnchor>
  <xdr:twoCellAnchor>
    <xdr:from>
      <xdr:col>2</xdr:col>
      <xdr:colOff>96838</xdr:colOff>
      <xdr:row>75</xdr:row>
      <xdr:rowOff>50388</xdr:rowOff>
    </xdr:from>
    <xdr:to>
      <xdr:col>2</xdr:col>
      <xdr:colOff>2446338</xdr:colOff>
      <xdr:row>75</xdr:row>
      <xdr:rowOff>2397539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E41AB210-D4AC-3475-4892-584797815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038" y="29092113"/>
          <a:ext cx="2349500" cy="2347151"/>
        </a:xfrm>
        <a:prstGeom prst="rect">
          <a:avLst/>
        </a:prstGeom>
      </xdr:spPr>
    </xdr:pic>
    <xdr:clientData/>
  </xdr:twoCellAnchor>
  <xdr:twoCellAnchor>
    <xdr:from>
      <xdr:col>2</xdr:col>
      <xdr:colOff>292629</xdr:colOff>
      <xdr:row>77</xdr:row>
      <xdr:rowOff>49213</xdr:rowOff>
    </xdr:from>
    <xdr:to>
      <xdr:col>2</xdr:col>
      <xdr:colOff>2250546</xdr:colOff>
      <xdr:row>77</xdr:row>
      <xdr:rowOff>2398713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380D4876-F6DD-36D6-F7A3-37B4A3924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829" y="31538863"/>
          <a:ext cx="1957917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59</xdr:row>
      <xdr:rowOff>49213</xdr:rowOff>
    </xdr:from>
    <xdr:to>
      <xdr:col>3</xdr:col>
      <xdr:colOff>2152650</xdr:colOff>
      <xdr:row>59</xdr:row>
      <xdr:rowOff>2398713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3C7E07B0-AA72-38C7-7A73-964D54F7D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620713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60</xdr:row>
      <xdr:rowOff>471297</xdr:rowOff>
    </xdr:from>
    <xdr:to>
      <xdr:col>3</xdr:col>
      <xdr:colOff>2446338</xdr:colOff>
      <xdr:row>60</xdr:row>
      <xdr:rowOff>1852803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4F1F79B5-00B7-F9DB-1BD2-F9F9D7B29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3490722"/>
          <a:ext cx="2349500" cy="1381506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61</xdr:row>
      <xdr:rowOff>49213</xdr:rowOff>
    </xdr:from>
    <xdr:to>
      <xdr:col>3</xdr:col>
      <xdr:colOff>2446338</xdr:colOff>
      <xdr:row>61</xdr:row>
      <xdr:rowOff>2398713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78AE0C43-08BF-6D38-760D-B22D8432A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5392738"/>
          <a:ext cx="2349500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64</xdr:row>
      <xdr:rowOff>49213</xdr:rowOff>
    </xdr:from>
    <xdr:to>
      <xdr:col>3</xdr:col>
      <xdr:colOff>2152650</xdr:colOff>
      <xdr:row>64</xdr:row>
      <xdr:rowOff>2398713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4BCD9BD7-B4E2-E080-409F-F4D726EEC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7840663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65</xdr:row>
      <xdr:rowOff>49213</xdr:rowOff>
    </xdr:from>
    <xdr:to>
      <xdr:col>3</xdr:col>
      <xdr:colOff>2152650</xdr:colOff>
      <xdr:row>65</xdr:row>
      <xdr:rowOff>2398713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37C2E296-0333-38DF-127F-CE55A2135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10288588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66</xdr:row>
      <xdr:rowOff>49213</xdr:rowOff>
    </xdr:from>
    <xdr:to>
      <xdr:col>3</xdr:col>
      <xdr:colOff>2152650</xdr:colOff>
      <xdr:row>66</xdr:row>
      <xdr:rowOff>2398713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67179DF1-8C6A-0196-9640-FF4A8B9A1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12736513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67</xdr:row>
      <xdr:rowOff>49213</xdr:rowOff>
    </xdr:from>
    <xdr:to>
      <xdr:col>3</xdr:col>
      <xdr:colOff>2152650</xdr:colOff>
      <xdr:row>67</xdr:row>
      <xdr:rowOff>2398713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FE9488E2-37D1-8FF0-D09E-38F61C54D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15184438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68</xdr:row>
      <xdr:rowOff>49213</xdr:rowOff>
    </xdr:from>
    <xdr:to>
      <xdr:col>3</xdr:col>
      <xdr:colOff>2152650</xdr:colOff>
      <xdr:row>68</xdr:row>
      <xdr:rowOff>2398713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10F18AA7-BE4B-8969-DF92-FB8BE1DCD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17632363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71</xdr:row>
      <xdr:rowOff>50271</xdr:rowOff>
    </xdr:from>
    <xdr:to>
      <xdr:col>3</xdr:col>
      <xdr:colOff>2446338</xdr:colOff>
      <xdr:row>71</xdr:row>
      <xdr:rowOff>1616604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813BD66F-4294-C3C5-B25F-803BADA4B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20081346"/>
          <a:ext cx="2349500" cy="1566333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72</xdr:row>
      <xdr:rowOff>49213</xdr:rowOff>
    </xdr:from>
    <xdr:to>
      <xdr:col>3</xdr:col>
      <xdr:colOff>2152650</xdr:colOff>
      <xdr:row>72</xdr:row>
      <xdr:rowOff>2398713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F72D1566-0E9B-D1E7-72A0-6C6E3F5FE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2900" y="21747163"/>
          <a:ext cx="1762125" cy="2349500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73</xdr:row>
      <xdr:rowOff>49213</xdr:rowOff>
    </xdr:from>
    <xdr:to>
      <xdr:col>3</xdr:col>
      <xdr:colOff>2446338</xdr:colOff>
      <xdr:row>73</xdr:row>
      <xdr:rowOff>2398713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D6C97078-0DA3-A3BC-ACDF-8B88D4F76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24195088"/>
          <a:ext cx="2349500" cy="2349500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74</xdr:row>
      <xdr:rowOff>49213</xdr:rowOff>
    </xdr:from>
    <xdr:to>
      <xdr:col>3</xdr:col>
      <xdr:colOff>2446338</xdr:colOff>
      <xdr:row>74</xdr:row>
      <xdr:rowOff>2398713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343016C9-0E6A-DD02-C30D-B9C2981BE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26643013"/>
          <a:ext cx="2349500" cy="2349500"/>
        </a:xfrm>
        <a:prstGeom prst="rect">
          <a:avLst/>
        </a:prstGeom>
      </xdr:spPr>
    </xdr:pic>
    <xdr:clientData/>
  </xdr:twoCellAnchor>
  <xdr:twoCellAnchor>
    <xdr:from>
      <xdr:col>3</xdr:col>
      <xdr:colOff>96838</xdr:colOff>
      <xdr:row>75</xdr:row>
      <xdr:rowOff>385192</xdr:rowOff>
    </xdr:from>
    <xdr:to>
      <xdr:col>3</xdr:col>
      <xdr:colOff>2446338</xdr:colOff>
      <xdr:row>75</xdr:row>
      <xdr:rowOff>2062735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D7AD7EA9-0FDE-CE64-5ACE-43315118E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9213" y="29426917"/>
          <a:ext cx="2349500" cy="1677543"/>
        </a:xfrm>
        <a:prstGeom prst="rect">
          <a:avLst/>
        </a:prstGeom>
      </xdr:spPr>
    </xdr:pic>
    <xdr:clientData/>
  </xdr:twoCellAnchor>
  <xdr:twoCellAnchor>
    <xdr:from>
      <xdr:col>3</xdr:col>
      <xdr:colOff>292629</xdr:colOff>
      <xdr:row>77</xdr:row>
      <xdr:rowOff>49213</xdr:rowOff>
    </xdr:from>
    <xdr:to>
      <xdr:col>3</xdr:col>
      <xdr:colOff>2250546</xdr:colOff>
      <xdr:row>77</xdr:row>
      <xdr:rowOff>2398713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F0BA9A2B-72AE-2740-21C2-403549CDA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5004" y="31538863"/>
          <a:ext cx="1957917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59</xdr:row>
      <xdr:rowOff>49213</xdr:rowOff>
    </xdr:from>
    <xdr:to>
      <xdr:col>4</xdr:col>
      <xdr:colOff>2152650</xdr:colOff>
      <xdr:row>59</xdr:row>
      <xdr:rowOff>2398713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9F3AF6FD-559E-BEF2-87C1-2337ABD48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620713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60</xdr:row>
      <xdr:rowOff>574675</xdr:rowOff>
    </xdr:from>
    <xdr:to>
      <xdr:col>4</xdr:col>
      <xdr:colOff>2446338</xdr:colOff>
      <xdr:row>60</xdr:row>
      <xdr:rowOff>1749425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992BE4CE-9D46-1B4D-6939-98AFCA6EC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3594100"/>
          <a:ext cx="2349500" cy="117475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61</xdr:row>
      <xdr:rowOff>49213</xdr:rowOff>
    </xdr:from>
    <xdr:to>
      <xdr:col>4</xdr:col>
      <xdr:colOff>2446338</xdr:colOff>
      <xdr:row>61</xdr:row>
      <xdr:rowOff>2398713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9E60CB53-7A22-E7E7-EEB8-6106818EB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5392738"/>
          <a:ext cx="2349500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64</xdr:row>
      <xdr:rowOff>49213</xdr:rowOff>
    </xdr:from>
    <xdr:to>
      <xdr:col>4</xdr:col>
      <xdr:colOff>2152650</xdr:colOff>
      <xdr:row>64</xdr:row>
      <xdr:rowOff>2398713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C1F44C02-DE46-5279-4952-184DDB354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7840663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65</xdr:row>
      <xdr:rowOff>49213</xdr:rowOff>
    </xdr:from>
    <xdr:to>
      <xdr:col>4</xdr:col>
      <xdr:colOff>2152650</xdr:colOff>
      <xdr:row>65</xdr:row>
      <xdr:rowOff>2398713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xmlns="" id="{C018867C-0255-0818-F34D-40B46C83A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10288588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66</xdr:row>
      <xdr:rowOff>49213</xdr:rowOff>
    </xdr:from>
    <xdr:to>
      <xdr:col>4</xdr:col>
      <xdr:colOff>2152650</xdr:colOff>
      <xdr:row>66</xdr:row>
      <xdr:rowOff>2398713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xmlns="" id="{DE1A8518-4633-1B56-2DE1-C0672480A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12736513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67</xdr:row>
      <xdr:rowOff>49213</xdr:rowOff>
    </xdr:from>
    <xdr:to>
      <xdr:col>4</xdr:col>
      <xdr:colOff>2152650</xdr:colOff>
      <xdr:row>67</xdr:row>
      <xdr:rowOff>2398713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xmlns="" id="{507AE3AC-7669-A4EC-927E-F0D01FBAC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15184438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68</xdr:row>
      <xdr:rowOff>49213</xdr:rowOff>
    </xdr:from>
    <xdr:to>
      <xdr:col>4</xdr:col>
      <xdr:colOff>2152650</xdr:colOff>
      <xdr:row>68</xdr:row>
      <xdr:rowOff>2398713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B7077547-E77E-ED5A-4B08-89E3F7833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17632363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71</xdr:row>
      <xdr:rowOff>50271</xdr:rowOff>
    </xdr:from>
    <xdr:to>
      <xdr:col>4</xdr:col>
      <xdr:colOff>2446338</xdr:colOff>
      <xdr:row>71</xdr:row>
      <xdr:rowOff>1616604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C9E7E739-A013-2C20-ACCB-6F5EFB17B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20081346"/>
          <a:ext cx="2349500" cy="1566333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72</xdr:row>
      <xdr:rowOff>49213</xdr:rowOff>
    </xdr:from>
    <xdr:to>
      <xdr:col>4</xdr:col>
      <xdr:colOff>2152650</xdr:colOff>
      <xdr:row>72</xdr:row>
      <xdr:rowOff>2398713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AF56D9D3-E739-4BC6-A80A-C4B32D894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075" y="21747163"/>
          <a:ext cx="1762125" cy="234950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73</xdr:row>
      <xdr:rowOff>49213</xdr:rowOff>
    </xdr:from>
    <xdr:to>
      <xdr:col>4</xdr:col>
      <xdr:colOff>2446338</xdr:colOff>
      <xdr:row>73</xdr:row>
      <xdr:rowOff>2398713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F4A97198-5D9C-BC3B-A254-F0257E6CD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24195088"/>
          <a:ext cx="2349500" cy="234950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74</xdr:row>
      <xdr:rowOff>49213</xdr:rowOff>
    </xdr:from>
    <xdr:to>
      <xdr:col>4</xdr:col>
      <xdr:colOff>2446338</xdr:colOff>
      <xdr:row>74</xdr:row>
      <xdr:rowOff>2398713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xmlns="" id="{894E62BC-97B0-1D5E-53F6-36836266A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26643013"/>
          <a:ext cx="2349500" cy="2349500"/>
        </a:xfrm>
        <a:prstGeom prst="rect">
          <a:avLst/>
        </a:prstGeom>
      </xdr:spPr>
    </xdr:pic>
    <xdr:clientData/>
  </xdr:twoCellAnchor>
  <xdr:twoCellAnchor>
    <xdr:from>
      <xdr:col>4</xdr:col>
      <xdr:colOff>96838</xdr:colOff>
      <xdr:row>75</xdr:row>
      <xdr:rowOff>385192</xdr:rowOff>
    </xdr:from>
    <xdr:to>
      <xdr:col>4</xdr:col>
      <xdr:colOff>2446338</xdr:colOff>
      <xdr:row>75</xdr:row>
      <xdr:rowOff>2062735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xmlns="" id="{C24996B3-78A0-73C9-7A2D-B65772B29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2388" y="29426917"/>
          <a:ext cx="2349500" cy="1677543"/>
        </a:xfrm>
        <a:prstGeom prst="rect">
          <a:avLst/>
        </a:prstGeom>
      </xdr:spPr>
    </xdr:pic>
    <xdr:clientData/>
  </xdr:twoCellAnchor>
  <xdr:twoCellAnchor>
    <xdr:from>
      <xdr:col>4</xdr:col>
      <xdr:colOff>292629</xdr:colOff>
      <xdr:row>77</xdr:row>
      <xdr:rowOff>49213</xdr:rowOff>
    </xdr:from>
    <xdr:to>
      <xdr:col>4</xdr:col>
      <xdr:colOff>2250546</xdr:colOff>
      <xdr:row>77</xdr:row>
      <xdr:rowOff>2398713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42843078-019D-6E01-3C9E-07F44A2E2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179" y="31538863"/>
          <a:ext cx="1957917" cy="2349500"/>
        </a:xfrm>
        <a:prstGeom prst="rect">
          <a:avLst/>
        </a:prstGeom>
      </xdr:spPr>
    </xdr:pic>
    <xdr:clientData/>
  </xdr:twoCellAnchor>
  <xdr:twoCellAnchor>
    <xdr:from>
      <xdr:col>3</xdr:col>
      <xdr:colOff>328081</xdr:colOff>
      <xdr:row>0</xdr:row>
      <xdr:rowOff>31749</xdr:rowOff>
    </xdr:from>
    <xdr:to>
      <xdr:col>3</xdr:col>
      <xdr:colOff>2212671</xdr:colOff>
      <xdr:row>1</xdr:row>
      <xdr:rowOff>150408</xdr:rowOff>
    </xdr:to>
    <xdr:pic>
      <xdr:nvPicPr>
        <xdr:cNvPr id="4" name="Рисунок 1777">
          <a:extLst>
            <a:ext uri="{FF2B5EF4-FFF2-40B4-BE49-F238E27FC236}">
              <a16:creationId xmlns:a16="http://schemas.microsoft.com/office/drawing/2014/main" xmlns="" id="{DA3D7D11-A0D3-403A-9DCE-F964B4B2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1" y="31749"/>
          <a:ext cx="1884590" cy="4149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gey Philipchuk" refreshedDate="45034.703282523151" createdVersion="8" refreshedVersion="8" minRefreshableVersion="3" recordCount="90">
  <cacheSource type="worksheet">
    <worksheetSource ref="B3:AS93" sheet="Specification"/>
  </cacheSource>
  <cacheFields count="44"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IMAGES MATCH" numFmtId="0">
      <sharedItems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RODUCT NAME" numFmtId="0">
      <sharedItems/>
    </cacheField>
    <cacheField name="SUPPL. CATEGORY" numFmtId="0">
      <sharedItems/>
    </cacheField>
    <cacheField name="COMPOSITION 1" numFmtId="0">
      <sharedItems/>
    </cacheField>
    <cacheField name="COMPOSITION 2" numFmtId="0">
      <sharedItems/>
    </cacheField>
    <cacheField name="PARENT GROUP" numFmtId="0">
      <sharedItems count="2">
        <s v="ADULT"/>
        <s v="KIDS"/>
      </sharedItems>
    </cacheField>
    <cacheField name="GENDER" numFmtId="0">
      <sharedItems/>
    </cacheField>
    <cacheField name="BRAND" numFmtId="0">
      <sharedItems/>
    </cacheField>
    <cacheField name="MADE IN" numFmtId="0">
      <sharedItems/>
    </cacheField>
    <cacheField name="RRP" numFmtId="164">
      <sharedItems containsSemiMixedTypes="0" containsString="0" containsNumber="1" minValue="14" maxValue="45"/>
    </cacheField>
    <cacheField name="QTY" numFmtId="0">
      <sharedItems containsSemiMixedTypes="0" containsString="0" containsNumber="1" containsInteger="1" minValue="1" maxValue="8187"/>
    </cacheField>
    <cacheField name="190" numFmtId="0">
      <sharedItems containsString="0" containsBlank="1" containsNumber="1" containsInteger="1" minValue="1" maxValue="53"/>
    </cacheField>
    <cacheField name="200" numFmtId="0">
      <sharedItems containsString="0" containsBlank="1" containsNumber="1" containsInteger="1" minValue="1" maxValue="95"/>
    </cacheField>
    <cacheField name="210" numFmtId="0">
      <sharedItems containsString="0" containsBlank="1" containsNumber="1" containsInteger="1" minValue="1" maxValue="246"/>
    </cacheField>
    <cacheField name="220" numFmtId="0">
      <sharedItems containsString="0" containsBlank="1" containsNumber="1" containsInteger="1" minValue="1" maxValue="265"/>
    </cacheField>
    <cacheField name="290" numFmtId="0">
      <sharedItems containsString="0" containsBlank="1" containsNumber="1" containsInteger="1" minValue="2" maxValue="2573"/>
    </cacheField>
    <cacheField name="41/42" numFmtId="0">
      <sharedItems containsString="0" containsBlank="1" containsNumber="1" containsInteger="1" minValue="2" maxValue="2"/>
    </cacheField>
    <cacheField name="45/46" numFmtId="0">
      <sharedItems containsString="0" containsBlank="1" containsNumber="1" containsInteger="1" minValue="1" maxValue="4"/>
    </cacheField>
    <cacheField name="25/26" numFmtId="0">
      <sharedItems containsString="0" containsBlank="1" containsNumber="1" containsInteger="1" minValue="8" maxValue="8"/>
    </cacheField>
    <cacheField name="33/34" numFmtId="0">
      <sharedItems containsString="0" containsBlank="1" containsNumber="1" containsInteger="1" minValue="1" maxValue="1"/>
    </cacheField>
    <cacheField name="35/36" numFmtId="0">
      <sharedItems containsString="0" containsBlank="1" containsNumber="1" containsInteger="1" minValue="2" maxValue="12"/>
    </cacheField>
    <cacheField name="37/38" numFmtId="0">
      <sharedItems containsString="0" containsBlank="1" containsNumber="1" containsInteger="1" minValue="2" maxValue="5"/>
    </cacheField>
    <cacheField name="39/40" numFmtId="0">
      <sharedItems containsString="0" containsBlank="1" containsNumber="1" containsInteger="1" minValue="1" maxValue="6"/>
    </cacheField>
    <cacheField name="45/45" numFmtId="0">
      <sharedItems containsString="0" containsBlank="1" containsNumber="1" containsInteger="1" minValue="6" maxValue="6"/>
    </cacheField>
    <cacheField name="456" numFmtId="0">
      <sharedItems containsString="0" containsBlank="1" containsNumber="1" containsInteger="1" minValue="1" maxValue="8"/>
    </cacheField>
    <cacheField name="434" numFmtId="0">
      <sharedItems containsString="0" containsBlank="1" containsNumber="1" containsInteger="1" minValue="4" maxValue="361"/>
    </cacheField>
    <cacheField name="178" numFmtId="0">
      <sharedItems containsString="0" containsBlank="1" containsNumber="1" containsInteger="1" minValue="1" maxValue="68"/>
    </cacheField>
    <cacheField name="334" numFmtId="0">
      <sharedItems containsString="0" containsBlank="1" containsNumber="1" containsInteger="1" minValue="1" maxValue="22"/>
    </cacheField>
    <cacheField name="412" numFmtId="0">
      <sharedItems containsString="0" containsBlank="1" containsNumber="1" containsInteger="1" minValue="1" maxValue="436"/>
    </cacheField>
    <cacheField name="278" numFmtId="0">
      <sharedItems containsString="0" containsBlank="1" containsNumber="1" containsInteger="1" minValue="1" maxValue="1766"/>
    </cacheField>
    <cacheField name="312" numFmtId="0">
      <sharedItems containsString="0" containsBlank="1" containsNumber="1" containsInteger="1" minValue="2" maxValue="1172"/>
    </cacheField>
    <cacheField name="378" numFmtId="0">
      <sharedItems containsString="0" containsBlank="1" containsNumber="1" containsInteger="1" minValue="2" maxValue="46"/>
    </cacheField>
    <cacheField name="356" numFmtId="0">
      <sharedItems containsString="0" containsBlank="1" containsNumber="1" containsInteger="1" minValue="1" maxValue="28"/>
    </cacheField>
    <cacheField name="035" numFmtId="0">
      <sharedItems containsString="0" containsBlank="1" containsNumber="1" containsInteger="1" minValue="11" maxValue="11"/>
    </cacheField>
    <cacheField name="234" numFmtId="0">
      <sharedItems containsString="0" containsBlank="1" containsNumber="1" containsInteger="1" minValue="1" maxValue="513"/>
    </cacheField>
    <cacheField name="256" numFmtId="0">
      <sharedItems containsString="0" containsBlank="1" containsNumber="1" containsInteger="1" minValue="1" maxValue="2163"/>
    </cacheField>
    <cacheField name="390" numFmtId="0">
      <sharedItems containsString="0" containsBlank="1" containsNumber="1" containsInteger="1" minValue="1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4132592"/>
    <m/>
    <m/>
    <m/>
    <s v="YES"/>
    <s v="4132592MARINHO"/>
    <s v="MARINHO"/>
    <s v="MARINHO"/>
    <s v="FLIP FLOPS"/>
    <s v="HAV. AERO GRAPHIC"/>
    <s v="100% RUBBER"/>
    <s v="100% RUBBER"/>
    <x v="0"/>
    <s v="MALE"/>
    <s v="HAVAIANAS"/>
    <s v="BRAZIL"/>
    <n v="18"/>
    <n v="4"/>
    <m/>
    <m/>
    <m/>
    <m/>
    <m/>
    <m/>
    <n v="4"/>
    <m/>
    <m/>
    <m/>
    <m/>
    <m/>
    <m/>
    <m/>
    <m/>
    <m/>
    <m/>
    <m/>
    <m/>
    <m/>
    <m/>
    <m/>
    <m/>
    <m/>
    <m/>
    <m/>
  </r>
  <r>
    <s v="4137126"/>
    <m/>
    <m/>
    <m/>
    <s v="YES"/>
    <s v="4137126MARINHO"/>
    <s v="MARINHO"/>
    <s v="MARINHO"/>
    <s v="FLIP FLOPS"/>
    <s v="HAV. TOP NAUTICAL"/>
    <s v="100% RUBBER"/>
    <s v="100% RUBBER"/>
    <x v="0"/>
    <s v="MALE"/>
    <s v="HAVAIANAS"/>
    <s v="BRAZIL"/>
    <n v="22"/>
    <n v="4"/>
    <m/>
    <m/>
    <m/>
    <m/>
    <m/>
    <m/>
    <n v="4"/>
    <m/>
    <m/>
    <m/>
    <m/>
    <m/>
    <m/>
    <m/>
    <m/>
    <m/>
    <m/>
    <m/>
    <m/>
    <m/>
    <m/>
    <m/>
    <m/>
    <m/>
    <m/>
    <m/>
  </r>
  <r>
    <s v="4145602"/>
    <m/>
    <m/>
    <m/>
    <s v="YES"/>
    <s v="4145602CINZA GELO"/>
    <s v="CINZA GELO"/>
    <s v="CINZA GELO"/>
    <s v="FLIP FLOPS"/>
    <s v="HAV. DUAL"/>
    <s v="100% PVC"/>
    <s v="100% RUBBER"/>
    <x v="0"/>
    <s v="MALE"/>
    <s v="HAVAIANAS"/>
    <s v="BRAZIL"/>
    <n v="24"/>
    <n v="1"/>
    <m/>
    <m/>
    <m/>
    <m/>
    <m/>
    <m/>
    <n v="1"/>
    <m/>
    <m/>
    <m/>
    <m/>
    <m/>
    <m/>
    <m/>
    <m/>
    <m/>
    <m/>
    <m/>
    <m/>
    <m/>
    <m/>
    <m/>
    <m/>
    <m/>
    <m/>
    <m/>
  </r>
  <r>
    <s v="4145602"/>
    <m/>
    <m/>
    <m/>
    <s v="YES"/>
    <s v="4145602YELLOW/BLACK"/>
    <s v="YELLOW/BLACK"/>
    <s v="YELLOW/BLACK"/>
    <s v="FLIP FLOPS"/>
    <s v="HAV. DUAL"/>
    <s v="100% PVC"/>
    <s v="100% RUBBER"/>
    <x v="0"/>
    <s v="MALE"/>
    <s v="HAVAIANAS"/>
    <s v="BRAZIL"/>
    <n v="24"/>
    <n v="6"/>
    <m/>
    <m/>
    <m/>
    <m/>
    <m/>
    <m/>
    <m/>
    <m/>
    <m/>
    <m/>
    <m/>
    <m/>
    <n v="6"/>
    <m/>
    <m/>
    <m/>
    <m/>
    <m/>
    <m/>
    <m/>
    <m/>
    <m/>
    <m/>
    <m/>
    <m/>
    <m/>
  </r>
  <r>
    <s v="4145634"/>
    <m/>
    <m/>
    <m/>
    <s v="YES"/>
    <s v="4145634CINZA ACO"/>
    <s v="CINZA ACO"/>
    <s v="CINZA ACO"/>
    <s v="FLIP FLOPS"/>
    <s v="HAV. NEW TOP"/>
    <s v="100% RUBBER"/>
    <s v="100% RUBBER"/>
    <x v="0"/>
    <s v="MALE"/>
    <s v="HAVAIANAS"/>
    <s v="BRAZIL"/>
    <n v="26"/>
    <n v="2"/>
    <m/>
    <m/>
    <m/>
    <m/>
    <m/>
    <m/>
    <n v="2"/>
    <m/>
    <m/>
    <m/>
    <m/>
    <m/>
    <m/>
    <m/>
    <m/>
    <m/>
    <m/>
    <m/>
    <m/>
    <m/>
    <m/>
    <m/>
    <m/>
    <m/>
    <m/>
    <m/>
  </r>
  <r>
    <s v="4146920"/>
    <m/>
    <m/>
    <m/>
    <s v="NO"/>
    <s v="4146920BLACK"/>
    <s v="BLACK"/>
    <s v="BLACK"/>
    <s v="FLIP FLOPS"/>
    <s v="HAV. TOP PRIDE RAINBOW BLACK"/>
    <s v="100% PVC"/>
    <s v="98,5% RUBBER 1,5% POLYURETHANE"/>
    <x v="0"/>
    <s v="MALE"/>
    <s v="HAVAIANAS"/>
    <s v="BRAZIL"/>
    <n v="26"/>
    <n v="4"/>
    <m/>
    <m/>
    <m/>
    <m/>
    <m/>
    <m/>
    <m/>
    <m/>
    <m/>
    <m/>
    <m/>
    <n v="4"/>
    <m/>
    <m/>
    <m/>
    <m/>
    <m/>
    <m/>
    <m/>
    <m/>
    <m/>
    <m/>
    <m/>
    <m/>
    <m/>
    <m/>
  </r>
  <r>
    <s v="4119517"/>
    <m/>
    <m/>
    <m/>
    <s v="YES"/>
    <s v="4119517ROSE NUDE"/>
    <s v="ROSE NUDE"/>
    <s v="ROSE NUDE"/>
    <s v="FLIP FLOPS"/>
    <s v="HAV. SLIM CRYSTAL GLAMOUR SW"/>
    <s v="100% RUBBER"/>
    <s v="100% RUBBER"/>
    <x v="0"/>
    <s v="FEMALE"/>
    <s v="HAVAIANAS"/>
    <s v="BRAZIL"/>
    <n v="34"/>
    <n v="2"/>
    <m/>
    <m/>
    <m/>
    <m/>
    <m/>
    <m/>
    <m/>
    <m/>
    <m/>
    <n v="2"/>
    <m/>
    <m/>
    <m/>
    <m/>
    <m/>
    <m/>
    <m/>
    <m/>
    <m/>
    <m/>
    <m/>
    <m/>
    <m/>
    <m/>
    <m/>
    <m/>
  </r>
  <r>
    <s v="4140185"/>
    <m/>
    <m/>
    <m/>
    <s v="YES"/>
    <s v="4140185BLACK"/>
    <s v="BLACK"/>
    <s v="BLACK"/>
    <s v="FLIP FLOPS"/>
    <s v="FLIP FLOPS"/>
    <s v="100% RUBBER"/>
    <s v="100% RUBBER"/>
    <x v="0"/>
    <s v="FEMALE"/>
    <s v="HAVAIANAS"/>
    <s v="BRAZIL"/>
    <n v="34"/>
    <n v="12"/>
    <m/>
    <m/>
    <m/>
    <m/>
    <m/>
    <m/>
    <m/>
    <m/>
    <m/>
    <n v="12"/>
    <m/>
    <m/>
    <m/>
    <m/>
    <m/>
    <m/>
    <m/>
    <m/>
    <m/>
    <m/>
    <m/>
    <m/>
    <m/>
    <m/>
    <m/>
    <m/>
  </r>
  <r>
    <s v="4144364"/>
    <m/>
    <m/>
    <m/>
    <s v="YES"/>
    <s v="4144364FITA BEIGE"/>
    <s v="FITA BEIGE"/>
    <s v="FITA BEIGE"/>
    <s v="FLIP FLOPS"/>
    <s v="HAV. YOU SAINT"/>
    <s v="TEXTILE"/>
    <s v="RUBBER"/>
    <x v="0"/>
    <s v="FEMALE"/>
    <s v="HAVAIANAS"/>
    <s v="BRAZIL"/>
    <n v="34"/>
    <n v="1"/>
    <m/>
    <m/>
    <m/>
    <m/>
    <m/>
    <m/>
    <m/>
    <m/>
    <n v="1"/>
    <m/>
    <m/>
    <m/>
    <m/>
    <m/>
    <m/>
    <m/>
    <m/>
    <m/>
    <m/>
    <m/>
    <m/>
    <m/>
    <m/>
    <m/>
    <m/>
    <m/>
  </r>
  <r>
    <s v="4144660"/>
    <m/>
    <m/>
    <m/>
    <s v="YES"/>
    <s v="4144660BLU STAR"/>
    <s v="BLU STAR"/>
    <s v="BLU STAR"/>
    <s v="FLIP FLOPS"/>
    <s v="HAV. TOP VERANO PINK FLUX"/>
    <s v="SYNTHETICS"/>
    <s v="RUBBER"/>
    <x v="0"/>
    <s v="FEMALE"/>
    <s v="HAVAIANAS"/>
    <s v="BRAZIL"/>
    <n v="24"/>
    <n v="12"/>
    <m/>
    <m/>
    <m/>
    <m/>
    <m/>
    <m/>
    <m/>
    <m/>
    <m/>
    <n v="12"/>
    <m/>
    <m/>
    <m/>
    <m/>
    <m/>
    <m/>
    <m/>
    <m/>
    <m/>
    <m/>
    <m/>
    <m/>
    <m/>
    <m/>
    <m/>
    <m/>
  </r>
  <r>
    <s v="4145766"/>
    <m/>
    <m/>
    <m/>
    <s v="YES"/>
    <s v="4145766SAND GREY/GOLDEN"/>
    <s v="SAND GREY/GOLDEN"/>
    <s v="SAND GREY/GOLDEN"/>
    <s v="FLIP FLOPS"/>
    <s v="HAV. SLIM PALETTE GLOW"/>
    <s v="100% RUBBER"/>
    <s v="100% RUBBER"/>
    <x v="0"/>
    <s v="FEMALE"/>
    <s v="HAVAIANAS"/>
    <s v="BRAZIL"/>
    <n v="28"/>
    <n v="12"/>
    <m/>
    <m/>
    <m/>
    <m/>
    <m/>
    <n v="2"/>
    <m/>
    <m/>
    <m/>
    <m/>
    <n v="5"/>
    <n v="5"/>
    <m/>
    <m/>
    <m/>
    <m/>
    <m/>
    <m/>
    <m/>
    <m/>
    <m/>
    <m/>
    <m/>
    <m/>
    <m/>
    <m/>
  </r>
  <r>
    <s v="4147001"/>
    <m/>
    <m/>
    <m/>
    <s v="YES"/>
    <s v="41470010090"/>
    <s v="0090"/>
    <s v="BLACK"/>
    <s v="FLIP FLOPS"/>
    <s v="HAV. SLIM FLATFORM CRUELLA BLACK"/>
    <s v="100% RUBBER"/>
    <s v="100% RUBBER"/>
    <x v="0"/>
    <s v="FEMALE"/>
    <s v="HAVAIANAS"/>
    <s v="BRAZIL"/>
    <n v="28"/>
    <n v="6"/>
    <m/>
    <m/>
    <m/>
    <m/>
    <m/>
    <m/>
    <m/>
    <m/>
    <m/>
    <m/>
    <m/>
    <m/>
    <m/>
    <m/>
    <m/>
    <m/>
    <m/>
    <n v="2"/>
    <m/>
    <m/>
    <m/>
    <n v="1"/>
    <m/>
    <m/>
    <m/>
    <n v="3"/>
  </r>
  <r>
    <s v="4147325"/>
    <m/>
    <m/>
    <m/>
    <s v="YES"/>
    <s v="4147325BEIGE"/>
    <s v="BEIGE"/>
    <s v="BEIGE"/>
    <s v="FLIP FLOPS"/>
    <s v="FLIP FLOPS"/>
    <s v="100% SYNTHETICS"/>
    <s v="100% SYNTHETICS"/>
    <x v="0"/>
    <s v="FEMALE"/>
    <s v="HAVAIANAS"/>
    <s v="BRAZIL"/>
    <n v="28.8"/>
    <n v="1"/>
    <m/>
    <m/>
    <m/>
    <m/>
    <m/>
    <m/>
    <m/>
    <m/>
    <m/>
    <m/>
    <m/>
    <n v="1"/>
    <m/>
    <m/>
    <m/>
    <m/>
    <m/>
    <m/>
    <m/>
    <m/>
    <m/>
    <m/>
    <m/>
    <m/>
    <m/>
    <m/>
  </r>
  <r>
    <s v="4000029"/>
    <m/>
    <m/>
    <m/>
    <s v="YES"/>
    <s v="4000029BIANCO"/>
    <s v="BIANCO"/>
    <s v="BIANCO"/>
    <s v="FLIP FLOPS"/>
    <s v="HAV. TOP PURPLE"/>
    <s v="RUBBER"/>
    <s v="RUBBER"/>
    <x v="0"/>
    <s v="UNISEX"/>
    <s v="HAVAIANAS"/>
    <s v="BRAZIL"/>
    <n v="18"/>
    <n v="2"/>
    <m/>
    <m/>
    <m/>
    <m/>
    <m/>
    <m/>
    <m/>
    <m/>
    <m/>
    <m/>
    <n v="2"/>
    <m/>
    <m/>
    <m/>
    <m/>
    <m/>
    <m/>
    <m/>
    <m/>
    <m/>
    <m/>
    <m/>
    <m/>
    <m/>
    <m/>
    <m/>
  </r>
  <r>
    <s v="4123500"/>
    <m/>
    <m/>
    <m/>
    <s v="YES"/>
    <s v="41235000212"/>
    <s v="0212"/>
    <s v="TURQUOISE"/>
    <s v="FLIP FLOPS"/>
    <s v="HAV. DISNEY STYLISH WHITE/CORALNEW"/>
    <s v="100% RUBBER"/>
    <s v="100% RUBBER"/>
    <x v="0"/>
    <s v="UNISEX"/>
    <s v="HAVAIANAS"/>
    <s v="BRAZIL"/>
    <n v="26"/>
    <n v="28"/>
    <m/>
    <m/>
    <m/>
    <m/>
    <m/>
    <m/>
    <m/>
    <m/>
    <m/>
    <m/>
    <m/>
    <m/>
    <m/>
    <n v="1"/>
    <n v="4"/>
    <m/>
    <n v="14"/>
    <n v="1"/>
    <m/>
    <m/>
    <n v="4"/>
    <n v="4"/>
    <m/>
    <m/>
    <m/>
    <m/>
  </r>
  <r>
    <s v="4123500"/>
    <m/>
    <m/>
    <m/>
    <s v="YES"/>
    <s v="41235001440"/>
    <s v="1440"/>
    <s v="RED"/>
    <s v="FLIP FLOPS"/>
    <s v="HAV. DISNEY STYLISH WHITE/CORALNEW"/>
    <s v="100% RUBBER"/>
    <s v="100% RUBBER"/>
    <x v="0"/>
    <s v="UNISEX"/>
    <s v="HAVAIANAS"/>
    <s v="BRAZIL"/>
    <n v="26"/>
    <n v="6"/>
    <m/>
    <m/>
    <m/>
    <m/>
    <m/>
    <m/>
    <m/>
    <m/>
    <m/>
    <m/>
    <m/>
    <m/>
    <m/>
    <m/>
    <n v="6"/>
    <m/>
    <m/>
    <m/>
    <m/>
    <m/>
    <m/>
    <m/>
    <m/>
    <m/>
    <m/>
    <m/>
  </r>
  <r>
    <s v="4123500"/>
    <m/>
    <m/>
    <m/>
    <s v="YES"/>
    <s v="41235002078"/>
    <s v="2078"/>
    <s v="TROPICAL GREEN"/>
    <s v="FLIP FLOPS"/>
    <s v="HAV. DISNEY STYLISH WHITE/CORALNEW"/>
    <s v="100% RUBBER"/>
    <s v="100% RUBBER"/>
    <x v="0"/>
    <s v="UNISEX"/>
    <s v="HAVAIANAS"/>
    <s v="BRAZIL"/>
    <n v="26"/>
    <n v="51"/>
    <m/>
    <m/>
    <m/>
    <m/>
    <m/>
    <m/>
    <m/>
    <m/>
    <m/>
    <m/>
    <m/>
    <m/>
    <m/>
    <n v="1"/>
    <n v="4"/>
    <m/>
    <n v="14"/>
    <n v="22"/>
    <m/>
    <m/>
    <n v="4"/>
    <n v="4"/>
    <m/>
    <m/>
    <m/>
    <n v="2"/>
  </r>
  <r>
    <s v="4123500"/>
    <m/>
    <m/>
    <m/>
    <s v="YES"/>
    <s v="41235003745"/>
    <s v="3745"/>
    <s v="BEIGE/TURQUOISE"/>
    <s v="FLIP FLOPS"/>
    <s v="HAV. DISNEY STYLISH WHITE/CORALNEW"/>
    <s v="100% RUBBER"/>
    <s v="100% RUBBER"/>
    <x v="0"/>
    <s v="UNISEX"/>
    <s v="HAVAIANAS"/>
    <s v="BRAZIL"/>
    <n v="26"/>
    <n v="14"/>
    <m/>
    <m/>
    <m/>
    <m/>
    <m/>
    <m/>
    <m/>
    <m/>
    <m/>
    <m/>
    <m/>
    <m/>
    <m/>
    <n v="2"/>
    <n v="4"/>
    <m/>
    <m/>
    <n v="5"/>
    <m/>
    <m/>
    <m/>
    <m/>
    <m/>
    <m/>
    <m/>
    <n v="3"/>
  </r>
  <r>
    <s v="4123500"/>
    <m/>
    <m/>
    <m/>
    <s v="YES"/>
    <s v="41235006577"/>
    <s v="6577"/>
    <s v="WHITE/CORALNEW"/>
    <s v="FLIP FLOPS"/>
    <s v="HAV. DISNEY STYLISH WHITE/CORALNEW"/>
    <s v="100% RUBBER"/>
    <s v="100% RUBBER"/>
    <x v="0"/>
    <s v="UNISEX"/>
    <s v="HAVAIANAS"/>
    <s v="BRAZIL"/>
    <n v="26"/>
    <n v="230"/>
    <m/>
    <m/>
    <m/>
    <m/>
    <m/>
    <m/>
    <m/>
    <m/>
    <m/>
    <m/>
    <m/>
    <m/>
    <m/>
    <m/>
    <m/>
    <m/>
    <m/>
    <n v="230"/>
    <m/>
    <m/>
    <m/>
    <m/>
    <m/>
    <m/>
    <m/>
    <m/>
  </r>
  <r>
    <s v="4133167"/>
    <m/>
    <m/>
    <m/>
    <s v="YES"/>
    <s v="41331670245"/>
    <s v="0245"/>
    <s v="BLUE/NAVY"/>
    <s v="FLIP FLOPS"/>
    <s v="HAV. MINIONS BEIGE/TURQUOISE"/>
    <s v="100% RUBBER"/>
    <s v="100% RUBBER"/>
    <x v="0"/>
    <s v="UNISEX"/>
    <s v="HAVAIANAS"/>
    <s v="BRAZIL"/>
    <n v="20"/>
    <n v="14"/>
    <m/>
    <m/>
    <m/>
    <m/>
    <n v="3"/>
    <m/>
    <m/>
    <m/>
    <m/>
    <m/>
    <m/>
    <m/>
    <m/>
    <m/>
    <m/>
    <m/>
    <m/>
    <m/>
    <n v="3"/>
    <n v="2"/>
    <m/>
    <n v="2"/>
    <m/>
    <n v="1"/>
    <n v="3"/>
    <m/>
  </r>
  <r>
    <s v="4133167"/>
    <m/>
    <m/>
    <m/>
    <s v="YES"/>
    <s v="41331670776"/>
    <s v="0776"/>
    <s v="GOLD YELLOW"/>
    <s v="FLIP FLOPS"/>
    <s v="HAV. MINIONS BEIGE/TURQUOISE"/>
    <s v="100% RUBBER"/>
    <s v="100% RUBBER"/>
    <x v="0"/>
    <s v="UNISEX"/>
    <s v="HAVAIANAS"/>
    <s v="BRAZIL"/>
    <n v="20"/>
    <n v="10"/>
    <m/>
    <m/>
    <m/>
    <m/>
    <m/>
    <m/>
    <m/>
    <m/>
    <m/>
    <m/>
    <m/>
    <m/>
    <m/>
    <m/>
    <m/>
    <m/>
    <n v="3"/>
    <m/>
    <m/>
    <m/>
    <m/>
    <n v="7"/>
    <m/>
    <m/>
    <m/>
    <m/>
  </r>
  <r>
    <s v="4133167"/>
    <m/>
    <m/>
    <m/>
    <s v="YES"/>
    <s v="41331673455"/>
    <s v="3455"/>
    <s v="YELLOW CITRIC/WHITE"/>
    <s v="FLIP FLOPS"/>
    <s v="HAV. MINIONS BEIGE/TURQUOISE"/>
    <s v="100% RUBBER"/>
    <s v="100% RUBBER"/>
    <x v="0"/>
    <s v="UNISEX"/>
    <s v="HAVAIANAS"/>
    <s v="BRAZIL"/>
    <n v="20"/>
    <n v="12"/>
    <m/>
    <m/>
    <m/>
    <m/>
    <m/>
    <m/>
    <m/>
    <m/>
    <m/>
    <m/>
    <m/>
    <m/>
    <m/>
    <m/>
    <m/>
    <m/>
    <m/>
    <m/>
    <m/>
    <m/>
    <m/>
    <n v="12"/>
    <m/>
    <m/>
    <m/>
    <m/>
  </r>
  <r>
    <s v="4137889"/>
    <m/>
    <m/>
    <m/>
    <s v="YES"/>
    <s v="41378890776"/>
    <s v="0776"/>
    <s v="GOLD YELLOW"/>
    <s v="FLIP FLOPS"/>
    <s v="HAV. SIMPSONS WHITE/WHITE/BLUE STAR"/>
    <s v="100% RUBBER"/>
    <s v="100% RUBBER"/>
    <x v="0"/>
    <s v="UNISEX"/>
    <s v="HAVAIANAS"/>
    <s v="BRAZIL"/>
    <n v="26"/>
    <n v="17"/>
    <m/>
    <m/>
    <m/>
    <m/>
    <m/>
    <m/>
    <m/>
    <m/>
    <m/>
    <m/>
    <m/>
    <m/>
    <m/>
    <n v="1"/>
    <n v="4"/>
    <m/>
    <m/>
    <n v="2"/>
    <m/>
    <m/>
    <n v="4"/>
    <n v="4"/>
    <m/>
    <m/>
    <m/>
    <n v="2"/>
  </r>
  <r>
    <s v="4137889"/>
    <m/>
    <m/>
    <m/>
    <s v="YES"/>
    <s v="41378897033"/>
    <s v="7033"/>
    <s v="WHITE/TURQUOISE/WHITE"/>
    <s v="FLIP FLOPS"/>
    <s v="HAV. SIMPSONS WHITE/WHITE/BLUE STAR"/>
    <s v="100% RUBBER"/>
    <s v="100% RUBBER"/>
    <x v="0"/>
    <s v="UNISEX"/>
    <s v="HAVAIANAS"/>
    <s v="BRAZIL"/>
    <n v="26"/>
    <n v="82"/>
    <m/>
    <m/>
    <m/>
    <m/>
    <m/>
    <m/>
    <m/>
    <m/>
    <m/>
    <m/>
    <m/>
    <m/>
    <m/>
    <n v="1"/>
    <n v="4"/>
    <m/>
    <m/>
    <n v="1"/>
    <m/>
    <m/>
    <n v="46"/>
    <n v="28"/>
    <m/>
    <m/>
    <m/>
    <n v="2"/>
  </r>
  <r>
    <s v="4137889"/>
    <m/>
    <m/>
    <m/>
    <s v="YES"/>
    <s v="41378897903"/>
    <s v="7903"/>
    <s v="WHITE/WHITE/BLUE STAR"/>
    <s v="FLIP FLOPS"/>
    <s v="HAV. SIMPSONS WHITE/WHITE/BLUE STAR"/>
    <s v="100% RUBBER"/>
    <s v="100% RUBBER"/>
    <x v="0"/>
    <s v="UNISEX"/>
    <s v="HAVAIANAS"/>
    <s v="BRAZIL"/>
    <n v="26"/>
    <n v="12"/>
    <m/>
    <m/>
    <m/>
    <m/>
    <m/>
    <m/>
    <m/>
    <m/>
    <m/>
    <m/>
    <m/>
    <m/>
    <m/>
    <n v="1"/>
    <n v="5"/>
    <m/>
    <m/>
    <n v="5"/>
    <m/>
    <m/>
    <m/>
    <m/>
    <m/>
    <m/>
    <m/>
    <n v="1"/>
  </r>
  <r>
    <s v="4139412"/>
    <m/>
    <m/>
    <m/>
    <s v="YES"/>
    <s v="41394120057"/>
    <s v="0057"/>
    <s v="BLUE"/>
    <s v="FLIP FLOPS"/>
    <s v="HAV. TOP DISNEY GREEN DEW"/>
    <s v="100% RUBBER"/>
    <s v="100% RUBBER"/>
    <x v="0"/>
    <s v="UNISEX"/>
    <s v="HAVAIANAS"/>
    <s v="BRAZIL"/>
    <n v="24"/>
    <n v="12"/>
    <m/>
    <m/>
    <m/>
    <m/>
    <m/>
    <m/>
    <m/>
    <m/>
    <m/>
    <m/>
    <m/>
    <m/>
    <m/>
    <n v="1"/>
    <n v="5"/>
    <m/>
    <m/>
    <n v="5"/>
    <m/>
    <m/>
    <m/>
    <m/>
    <m/>
    <m/>
    <m/>
    <n v="1"/>
  </r>
  <r>
    <s v="4139412"/>
    <m/>
    <m/>
    <m/>
    <s v="YES"/>
    <s v="41394127600"/>
    <s v="7600"/>
    <s v="PINK PORCELAIN"/>
    <s v="FLIP FLOPS"/>
    <s v="HAV. TOP DISNEY GREEN DEW"/>
    <s v="100% RUBBER"/>
    <s v="100% RUBBER"/>
    <x v="0"/>
    <s v="UNISEX"/>
    <s v="HAVAIANAS"/>
    <s v="BRAZIL"/>
    <n v="24"/>
    <n v="41"/>
    <m/>
    <m/>
    <m/>
    <m/>
    <m/>
    <m/>
    <m/>
    <m/>
    <m/>
    <m/>
    <m/>
    <m/>
    <m/>
    <m/>
    <m/>
    <m/>
    <m/>
    <n v="29"/>
    <m/>
    <m/>
    <m/>
    <m/>
    <m/>
    <m/>
    <m/>
    <n v="12"/>
  </r>
  <r>
    <s v="4139412"/>
    <m/>
    <m/>
    <m/>
    <s v="YES"/>
    <s v="41394127611"/>
    <s v="7611"/>
    <s v="GREEN DEW"/>
    <s v="FLIP FLOPS"/>
    <s v="HAV. TOP DISNEY GREEN DEW"/>
    <s v="100% RUBBER"/>
    <s v="100% RUBBER"/>
    <x v="0"/>
    <s v="UNISEX"/>
    <s v="HAVAIANAS"/>
    <s v="BRAZIL"/>
    <n v="24"/>
    <n v="272"/>
    <m/>
    <m/>
    <m/>
    <m/>
    <m/>
    <m/>
    <m/>
    <m/>
    <m/>
    <m/>
    <m/>
    <m/>
    <m/>
    <m/>
    <m/>
    <m/>
    <m/>
    <n v="272"/>
    <m/>
    <m/>
    <m/>
    <m/>
    <m/>
    <m/>
    <m/>
    <m/>
  </r>
  <r>
    <s v="4139511"/>
    <m/>
    <m/>
    <m/>
    <s v="YES"/>
    <s v="41395110306"/>
    <s v="0306"/>
    <s v="NAVY/NAVY/WHITE"/>
    <s v="FLIP FLOPS"/>
    <s v="HAV. TOP MARVEL NAVY BLUE/NAVY BLUE"/>
    <s v="100% RUBBER"/>
    <s v="100% RUBBER"/>
    <x v="0"/>
    <s v="UNISEX"/>
    <s v="HAVAIANAS"/>
    <s v="BRAZIL"/>
    <n v="26"/>
    <n v="23"/>
    <m/>
    <m/>
    <m/>
    <m/>
    <m/>
    <m/>
    <m/>
    <m/>
    <m/>
    <m/>
    <m/>
    <m/>
    <m/>
    <n v="1"/>
    <n v="6"/>
    <m/>
    <m/>
    <n v="1"/>
    <m/>
    <m/>
    <n v="2"/>
    <m/>
    <m/>
    <n v="13"/>
    <m/>
    <m/>
  </r>
  <r>
    <s v="4139511"/>
    <m/>
    <m/>
    <m/>
    <s v="YES"/>
    <s v="41395111069"/>
    <s v="1069"/>
    <s v="BLACK/BLACK"/>
    <s v="FLIP FLOPS"/>
    <s v="HAV. TOP MARVEL NAVY BLUE/NAVY BLUE"/>
    <s v="100% RUBBER"/>
    <s v="100% RUBBER"/>
    <x v="0"/>
    <s v="UNISEX"/>
    <s v="HAVAIANAS"/>
    <s v="BRAZIL"/>
    <n v="26"/>
    <n v="813"/>
    <m/>
    <m/>
    <m/>
    <m/>
    <m/>
    <m/>
    <m/>
    <m/>
    <m/>
    <m/>
    <m/>
    <m/>
    <m/>
    <n v="8"/>
    <n v="361"/>
    <m/>
    <m/>
    <n v="436"/>
    <m/>
    <m/>
    <m/>
    <m/>
    <m/>
    <m/>
    <m/>
    <n v="8"/>
  </r>
  <r>
    <s v="4139511"/>
    <m/>
    <m/>
    <m/>
    <s v="YES"/>
    <s v="41395112090"/>
    <s v="2090"/>
    <s v="RUBY RED"/>
    <s v="FLIP FLOPS"/>
    <s v="HAV. TOP MARVEL NAVY BLUE/NAVY BLUE"/>
    <s v="100% RUBBER"/>
    <s v="100% RUBBER"/>
    <x v="0"/>
    <s v="UNISEX"/>
    <s v="HAVAIANAS"/>
    <s v="BRAZIL"/>
    <n v="26"/>
    <n v="7"/>
    <m/>
    <m/>
    <m/>
    <m/>
    <m/>
    <m/>
    <m/>
    <m/>
    <m/>
    <m/>
    <m/>
    <m/>
    <m/>
    <m/>
    <m/>
    <m/>
    <m/>
    <m/>
    <m/>
    <m/>
    <m/>
    <n v="7"/>
    <m/>
    <m/>
    <m/>
    <m/>
  </r>
  <r>
    <s v="4139511"/>
    <m/>
    <m/>
    <m/>
    <s v="YES"/>
    <s v="41395114368"/>
    <s v="4368"/>
    <s v="NAVY BLUE/NAVY BLUE"/>
    <s v="FLIP FLOPS"/>
    <s v="HAV. TOP MARVEL NAVY BLUE/NAVY BLUE"/>
    <s v="100% RUBBER"/>
    <s v="100% RUBBER"/>
    <x v="0"/>
    <s v="UNISEX"/>
    <s v="HAVAIANAS"/>
    <s v="BRAZIL"/>
    <n v="26"/>
    <n v="74"/>
    <m/>
    <m/>
    <m/>
    <m/>
    <m/>
    <m/>
    <m/>
    <m/>
    <m/>
    <m/>
    <m/>
    <m/>
    <m/>
    <m/>
    <n v="26"/>
    <m/>
    <m/>
    <n v="29"/>
    <m/>
    <m/>
    <m/>
    <m/>
    <m/>
    <m/>
    <m/>
    <n v="19"/>
  </r>
  <r>
    <s v="4140688"/>
    <m/>
    <m/>
    <m/>
    <s v="NO"/>
    <s v="4140688MARINHO"/>
    <s v="MARINHO"/>
    <s v="MARINHO"/>
    <s v="FLIP FLOPS"/>
    <s v="HAV. URBAN SPECIAL"/>
    <s v="100% RUBBER"/>
    <s v="100% RUBBER"/>
    <x v="0"/>
    <s v="UNISEX"/>
    <s v="HAVAIANAS"/>
    <s v="BRAZIL"/>
    <n v="45"/>
    <n v="2"/>
    <m/>
    <m/>
    <m/>
    <m/>
    <m/>
    <m/>
    <n v="2"/>
    <m/>
    <m/>
    <m/>
    <m/>
    <m/>
    <m/>
    <m/>
    <m/>
    <m/>
    <m/>
    <m/>
    <m/>
    <m/>
    <m/>
    <m/>
    <m/>
    <m/>
    <m/>
    <m/>
  </r>
  <r>
    <s v="4140688"/>
    <m/>
    <m/>
    <m/>
    <s v="NO"/>
    <s v="4140688PRETO"/>
    <s v="PRETO"/>
    <s v="PRETO"/>
    <s v="FLIP FLOPS"/>
    <s v="HAV. URBAN SPECIAL"/>
    <s v="100% RUBBER"/>
    <s v="100% RUBBER"/>
    <x v="0"/>
    <s v="UNISEX"/>
    <s v="HAVAIANAS"/>
    <s v="BRAZIL"/>
    <n v="45"/>
    <n v="1"/>
    <m/>
    <m/>
    <m/>
    <m/>
    <m/>
    <m/>
    <n v="1"/>
    <m/>
    <m/>
    <m/>
    <m/>
    <m/>
    <m/>
    <m/>
    <m/>
    <m/>
    <m/>
    <m/>
    <m/>
    <m/>
    <m/>
    <m/>
    <m/>
    <m/>
    <m/>
    <m/>
  </r>
  <r>
    <s v="4141203"/>
    <m/>
    <m/>
    <m/>
    <s v="YES"/>
    <s v="41412037598"/>
    <s v="7598"/>
    <s v="LEMON YELLOW"/>
    <s v="FLIP FLOPS"/>
    <s v="HAV. SLIM DISNEY LEMON YELLOW"/>
    <s v="SYNTHETICS"/>
    <s v="100% RUBBER"/>
    <x v="0"/>
    <s v="UNISEX"/>
    <s v="HAVAIANAS"/>
    <s v="BRAZIL"/>
    <n v="26"/>
    <n v="60"/>
    <m/>
    <m/>
    <m/>
    <m/>
    <n v="3"/>
    <m/>
    <m/>
    <m/>
    <m/>
    <m/>
    <m/>
    <m/>
    <m/>
    <m/>
    <m/>
    <m/>
    <n v="19"/>
    <m/>
    <n v="2"/>
    <n v="3"/>
    <n v="19"/>
    <n v="12"/>
    <m/>
    <m/>
    <m/>
    <n v="2"/>
  </r>
  <r>
    <s v="4123463"/>
    <m/>
    <m/>
    <m/>
    <s v="YES"/>
    <s v="4123463BLU STAR"/>
    <s v="BLU STAR"/>
    <s v="BLU STAR"/>
    <s v="FLIP FLOPS"/>
    <s v="HAV. KIDS CARS"/>
    <s v="RUBBER"/>
    <s v="RUBBER"/>
    <x v="1"/>
    <s v="MALE"/>
    <s v="HAVAIANAS"/>
    <s v="BRAZIL"/>
    <n v="20"/>
    <n v="1"/>
    <m/>
    <m/>
    <m/>
    <m/>
    <m/>
    <m/>
    <m/>
    <m/>
    <n v="1"/>
    <m/>
    <m/>
    <m/>
    <m/>
    <m/>
    <m/>
    <m/>
    <m/>
    <m/>
    <m/>
    <m/>
    <m/>
    <m/>
    <m/>
    <m/>
    <m/>
    <m/>
  </r>
  <r>
    <s v="4129697"/>
    <m/>
    <m/>
    <m/>
    <s v="YES"/>
    <s v="4129697NAVY BLUE/SILVER"/>
    <s v="NAVY BLUE/SILVER"/>
    <s v="NAVY BLUE/SILVER"/>
    <s v="FLIP FLOPS"/>
    <s v="HAV. LUNA"/>
    <s v="100% RUBBER"/>
    <s v="100% RUBBER"/>
    <x v="1"/>
    <s v="FEMALE"/>
    <s v="HAVAIANAS"/>
    <s v="BRAZIL"/>
    <n v="22"/>
    <n v="6"/>
    <m/>
    <m/>
    <m/>
    <m/>
    <m/>
    <m/>
    <m/>
    <m/>
    <m/>
    <m/>
    <m/>
    <n v="6"/>
    <m/>
    <m/>
    <m/>
    <m/>
    <m/>
    <m/>
    <m/>
    <m/>
    <m/>
    <m/>
    <m/>
    <m/>
    <m/>
    <m/>
  </r>
  <r>
    <s v="4130287"/>
    <m/>
    <m/>
    <m/>
    <s v="YES"/>
    <s v="41302870090"/>
    <s v="0090"/>
    <s v="BLACK"/>
    <s v="FLIP FLOPS"/>
    <s v="HAV. KIDS DISNEY COOL WHITE/PINK FLUX"/>
    <s v="100% RUBBER"/>
    <s v="100% RUBBER"/>
    <x v="1"/>
    <s v="FEMALE"/>
    <s v="HAVAIANAS"/>
    <s v="BRAZIL"/>
    <n v="18"/>
    <n v="1672"/>
    <m/>
    <m/>
    <m/>
    <m/>
    <n v="617"/>
    <m/>
    <m/>
    <m/>
    <m/>
    <m/>
    <m/>
    <m/>
    <m/>
    <m/>
    <m/>
    <m/>
    <n v="18"/>
    <m/>
    <n v="666"/>
    <n v="349"/>
    <m/>
    <n v="6"/>
    <m/>
    <n v="4"/>
    <n v="12"/>
    <m/>
  </r>
  <r>
    <s v="4130287"/>
    <m/>
    <m/>
    <m/>
    <s v="YES"/>
    <s v="41302870776"/>
    <s v="0776"/>
    <s v="GOLD YELLOW"/>
    <s v="FLIP FLOPS"/>
    <s v="HAV. KIDS DISNEY COOL WHITE/PINK FLUX"/>
    <s v="100% RUBBER"/>
    <s v="100% RUBBER"/>
    <x v="1"/>
    <s v="FEMALE"/>
    <s v="HAVAIANAS"/>
    <s v="BRAZIL"/>
    <n v="18"/>
    <n v="12"/>
    <m/>
    <m/>
    <m/>
    <m/>
    <n v="3"/>
    <m/>
    <m/>
    <m/>
    <m/>
    <m/>
    <m/>
    <m/>
    <m/>
    <m/>
    <m/>
    <m/>
    <n v="3"/>
    <m/>
    <n v="2"/>
    <n v="3"/>
    <m/>
    <n v="1"/>
    <m/>
    <m/>
    <m/>
    <m/>
  </r>
  <r>
    <s v="4130287"/>
    <m/>
    <m/>
    <m/>
    <s v="YES"/>
    <s v="41302872108"/>
    <s v="2108"/>
    <s v="ROSE QUARTZ"/>
    <s v="FLIP FLOPS"/>
    <s v="HAV. KIDS DISNEY COOL WHITE/PINK FLUX"/>
    <s v="100% RUBBER"/>
    <s v="100% RUBBER"/>
    <x v="1"/>
    <s v="FEMALE"/>
    <s v="HAVAIANAS"/>
    <s v="BRAZIL"/>
    <n v="18"/>
    <n v="1"/>
    <m/>
    <m/>
    <m/>
    <m/>
    <m/>
    <m/>
    <m/>
    <m/>
    <m/>
    <m/>
    <m/>
    <m/>
    <m/>
    <m/>
    <m/>
    <m/>
    <n v="1"/>
    <m/>
    <m/>
    <m/>
    <m/>
    <m/>
    <m/>
    <m/>
    <m/>
    <m/>
  </r>
  <r>
    <s v="4130287"/>
    <m/>
    <m/>
    <m/>
    <s v="YES"/>
    <s v="41302877026"/>
    <s v="7026"/>
    <s v="WHITE/PINK FLUX"/>
    <s v="FLIP FLOPS"/>
    <s v="HAV. KIDS DISNEY COOL WHITE/PINK FLUX"/>
    <s v="100% RUBBER"/>
    <s v="100% RUBBER"/>
    <x v="1"/>
    <s v="FEMALE"/>
    <s v="HAVAIANAS"/>
    <s v="BRAZIL"/>
    <n v="18"/>
    <n v="12"/>
    <m/>
    <m/>
    <m/>
    <m/>
    <n v="3"/>
    <m/>
    <m/>
    <m/>
    <m/>
    <m/>
    <m/>
    <m/>
    <m/>
    <m/>
    <m/>
    <m/>
    <n v="3"/>
    <m/>
    <n v="2"/>
    <n v="3"/>
    <m/>
    <n v="1"/>
    <m/>
    <m/>
    <m/>
    <m/>
  </r>
  <r>
    <s v="4137266"/>
    <m/>
    <m/>
    <m/>
    <s v="YES"/>
    <s v="41372661049"/>
    <s v="1049"/>
    <s v="WHITE/GREEN"/>
    <s v="FLIP FLOPS"/>
    <s v="HAV. KIDS SLIM FROZEN QUIET LILAC"/>
    <s v="RUBBER"/>
    <s v="RUBBER"/>
    <x v="1"/>
    <s v="FEMALE"/>
    <s v="HAVAIANAS"/>
    <s v="BRAZIL"/>
    <n v="20"/>
    <n v="1"/>
    <m/>
    <m/>
    <m/>
    <m/>
    <m/>
    <m/>
    <m/>
    <m/>
    <m/>
    <m/>
    <m/>
    <m/>
    <m/>
    <m/>
    <m/>
    <m/>
    <m/>
    <m/>
    <m/>
    <m/>
    <m/>
    <n v="1"/>
    <m/>
    <m/>
    <m/>
    <m/>
  </r>
  <r>
    <s v="4146097"/>
    <m/>
    <m/>
    <m/>
    <s v="NO"/>
    <s v="4146097BIANCO/ROSA"/>
    <s v="BIANCO/ROSA"/>
    <s v="BIANCO/ROSA"/>
    <s v="FLIP FLOPS"/>
    <s v="HAV. SLIM GRADIENT"/>
    <s v="100% RUBBER"/>
    <s v="100% RUBBER"/>
    <x v="1"/>
    <s v="FEMALE"/>
    <s v="HAVAIANAS"/>
    <s v="BRAZIL"/>
    <n v="29"/>
    <n v="4"/>
    <m/>
    <m/>
    <m/>
    <m/>
    <m/>
    <m/>
    <m/>
    <m/>
    <m/>
    <n v="4"/>
    <m/>
    <m/>
    <m/>
    <m/>
    <m/>
    <m/>
    <m/>
    <m/>
    <m/>
    <m/>
    <m/>
    <m/>
    <m/>
    <m/>
    <m/>
    <m/>
  </r>
  <r>
    <s v="4146097"/>
    <m/>
    <m/>
    <m/>
    <s v="NO"/>
    <s v="4146097WHITE/FLUORESCENT"/>
    <s v="WHITE/FLUORESCENT"/>
    <s v="WHITE/FLUORESCENT"/>
    <s v="FLIP FLOPS"/>
    <s v="HAV. SLIM GRADIENT"/>
    <s v="100% RUBBER"/>
    <s v="100% RUBBER"/>
    <x v="1"/>
    <s v="FEMALE"/>
    <s v="HAVAIANAS"/>
    <s v="BRAZIL"/>
    <n v="29"/>
    <n v="2"/>
    <m/>
    <m/>
    <m/>
    <m/>
    <m/>
    <m/>
    <m/>
    <m/>
    <m/>
    <n v="2"/>
    <m/>
    <m/>
    <m/>
    <m/>
    <m/>
    <m/>
    <m/>
    <m/>
    <m/>
    <m/>
    <m/>
    <m/>
    <m/>
    <m/>
    <m/>
    <m/>
  </r>
  <r>
    <s v="4123328"/>
    <m/>
    <m/>
    <m/>
    <s v="YES"/>
    <s v="41233287818"/>
    <s v="7818"/>
    <s v="CREAM ROSE/LOLLIPOP"/>
    <s v="FLIP FLOPS"/>
    <s v="HAV. KIDS SLIM PRINCESS WHITE/COTTON CANDY"/>
    <s v="100% RUBBER"/>
    <s v="100% RUBBER"/>
    <x v="1"/>
    <s v="FEMALE"/>
    <s v="HAVAIANAS"/>
    <s v="BRAZIL"/>
    <n v="20"/>
    <n v="31"/>
    <m/>
    <m/>
    <m/>
    <m/>
    <m/>
    <m/>
    <m/>
    <m/>
    <m/>
    <m/>
    <m/>
    <m/>
    <m/>
    <m/>
    <m/>
    <m/>
    <m/>
    <m/>
    <m/>
    <m/>
    <m/>
    <m/>
    <m/>
    <m/>
    <n v="31"/>
    <m/>
  </r>
  <r>
    <s v="4123328"/>
    <m/>
    <m/>
    <m/>
    <s v="YES"/>
    <s v="41233287819"/>
    <s v="7819"/>
    <s v="WHITE/COTTON CANDY"/>
    <s v="FLIP FLOPS"/>
    <s v="HAV. KIDS SLIM PRINCESS WHITE/COTTON CANDY"/>
    <s v="100% RUBBER"/>
    <s v="100% RUBBER"/>
    <x v="1"/>
    <s v="FEMALE"/>
    <s v="HAVAIANAS"/>
    <s v="BRAZIL"/>
    <n v="20"/>
    <n v="32"/>
    <m/>
    <m/>
    <m/>
    <m/>
    <n v="18"/>
    <m/>
    <m/>
    <m/>
    <m/>
    <m/>
    <m/>
    <m/>
    <m/>
    <m/>
    <m/>
    <m/>
    <m/>
    <m/>
    <m/>
    <n v="14"/>
    <m/>
    <m/>
    <m/>
    <m/>
    <m/>
    <m/>
  </r>
  <r>
    <s v="4137266"/>
    <m/>
    <m/>
    <m/>
    <s v="YES"/>
    <s v="41372664376"/>
    <s v="4376"/>
    <s v="WHITE/SNOWFLAKES"/>
    <s v="FLIP FLOPS"/>
    <s v="HAV. KIDS SLIM FROZEN QUIET LILAC"/>
    <s v="RUBBER"/>
    <s v="RUBBER"/>
    <x v="1"/>
    <s v="FEMALE"/>
    <s v="HAVAIANAS"/>
    <s v="BRAZIL"/>
    <n v="20"/>
    <n v="3"/>
    <m/>
    <m/>
    <m/>
    <m/>
    <n v="2"/>
    <m/>
    <m/>
    <m/>
    <m/>
    <m/>
    <m/>
    <m/>
    <m/>
    <m/>
    <m/>
    <m/>
    <m/>
    <m/>
    <n v="1"/>
    <m/>
    <m/>
    <m/>
    <m/>
    <m/>
    <m/>
    <m/>
  </r>
  <r>
    <s v="4137266"/>
    <m/>
    <m/>
    <m/>
    <s v="YES"/>
    <s v="41372665251"/>
    <s v="5251"/>
    <s v="LILAC"/>
    <s v="FLIP FLOPS"/>
    <s v="HAV. KIDS SLIM FROZEN QUIET LILAC"/>
    <s v="RUBBER"/>
    <s v="RUBBER"/>
    <x v="1"/>
    <s v="FEMALE"/>
    <s v="HAVAIANAS"/>
    <s v="BRAZIL"/>
    <n v="20"/>
    <n v="8"/>
    <m/>
    <m/>
    <m/>
    <m/>
    <m/>
    <m/>
    <m/>
    <m/>
    <m/>
    <m/>
    <m/>
    <m/>
    <m/>
    <m/>
    <m/>
    <m/>
    <m/>
    <m/>
    <m/>
    <m/>
    <m/>
    <m/>
    <m/>
    <n v="8"/>
    <m/>
    <m/>
  </r>
  <r>
    <s v="4140452"/>
    <m/>
    <m/>
    <m/>
    <s v="YES"/>
    <s v="41404521652"/>
    <s v="1652"/>
    <s v="BANANA YELLOW"/>
    <s v="FLIP FLOPS"/>
    <s v="HAV. KIDS SLIM SUMMER BANANA YELLOW"/>
    <s v="RUBBER"/>
    <s v="RUBBER"/>
    <x v="1"/>
    <s v="FEMALE"/>
    <s v="HAVAIANAS"/>
    <s v="BRAZIL"/>
    <n v="20"/>
    <n v="3"/>
    <m/>
    <m/>
    <m/>
    <m/>
    <m/>
    <m/>
    <m/>
    <m/>
    <m/>
    <m/>
    <m/>
    <m/>
    <m/>
    <m/>
    <m/>
    <m/>
    <m/>
    <m/>
    <m/>
    <m/>
    <m/>
    <m/>
    <m/>
    <m/>
    <n v="3"/>
    <m/>
  </r>
  <r>
    <s v="4145245"/>
    <m/>
    <m/>
    <m/>
    <s v="YES"/>
    <s v="41452453498"/>
    <s v="3498"/>
    <s v="ICE GREY"/>
    <s v="FLIP FLOPS"/>
    <s v="HAV. KIDS SLIM SHINY ICE GREY"/>
    <s v="SYNTHETICS"/>
    <s v="RUBBER"/>
    <x v="1"/>
    <s v="FEMALE"/>
    <s v="HAVAIANAS"/>
    <s v="BRAZIL"/>
    <n v="22"/>
    <n v="8187"/>
    <m/>
    <m/>
    <m/>
    <m/>
    <n v="2573"/>
    <m/>
    <m/>
    <m/>
    <m/>
    <m/>
    <m/>
    <m/>
    <m/>
    <m/>
    <m/>
    <m/>
    <m/>
    <m/>
    <n v="1766"/>
    <n v="1172"/>
    <m/>
    <m/>
    <m/>
    <n v="513"/>
    <n v="2163"/>
    <m/>
  </r>
  <r>
    <s v="4137007"/>
    <m/>
    <m/>
    <m/>
    <s v="YES"/>
    <s v="41370070031"/>
    <s v="0031"/>
    <s v="BLUE"/>
    <s v="FLIP FLOPS"/>
    <s v="HAV. BABY DISNEY CLASSICS"/>
    <s v="RUBBER"/>
    <s v="RUBBER"/>
    <x v="1"/>
    <s v="UNISEX"/>
    <s v="HAVAIANAS"/>
    <s v="BRAZIL"/>
    <n v="18"/>
    <n v="2"/>
    <m/>
    <m/>
    <m/>
    <n v="2"/>
    <m/>
    <m/>
    <m/>
    <m/>
    <m/>
    <m/>
    <m/>
    <m/>
    <m/>
    <m/>
    <m/>
    <m/>
    <m/>
    <m/>
    <m/>
    <m/>
    <m/>
    <m/>
    <m/>
    <m/>
    <m/>
    <m/>
  </r>
  <r>
    <s v="4137007"/>
    <m/>
    <m/>
    <m/>
    <s v="YES"/>
    <s v="41370070121"/>
    <s v="0121"/>
    <s v="BEIGE"/>
    <s v="FLIP FLOPS"/>
    <s v="HAV. BABY DISNEY CLASSICS"/>
    <s v="RUBBER"/>
    <s v="RUBBER"/>
    <x v="1"/>
    <s v="UNISEX"/>
    <s v="HAVAIANAS"/>
    <s v="BRAZIL"/>
    <n v="18"/>
    <n v="1"/>
    <m/>
    <m/>
    <n v="1"/>
    <m/>
    <m/>
    <m/>
    <m/>
    <m/>
    <m/>
    <m/>
    <m/>
    <m/>
    <m/>
    <m/>
    <m/>
    <m/>
    <m/>
    <m/>
    <m/>
    <m/>
    <m/>
    <m/>
    <m/>
    <m/>
    <m/>
    <m/>
  </r>
  <r>
    <s v="4137007"/>
    <m/>
    <m/>
    <m/>
    <s v="YES"/>
    <s v="41370071141"/>
    <s v="1141"/>
    <s v="CRYSTAL ROSE"/>
    <s v="FLIP FLOPS"/>
    <s v="HAV. BABY DISNEY CLASSICS"/>
    <s v="RUBBER"/>
    <s v="RUBBER"/>
    <x v="1"/>
    <s v="UNISEX"/>
    <s v="HAVAIANAS"/>
    <s v="BRAZIL"/>
    <n v="18"/>
    <n v="7"/>
    <n v="7"/>
    <m/>
    <m/>
    <m/>
    <m/>
    <m/>
    <m/>
    <m/>
    <m/>
    <m/>
    <m/>
    <m/>
    <m/>
    <m/>
    <m/>
    <m/>
    <m/>
    <m/>
    <m/>
    <m/>
    <m/>
    <m/>
    <m/>
    <m/>
    <m/>
    <m/>
  </r>
  <r>
    <s v="4137007"/>
    <m/>
    <m/>
    <m/>
    <s v="YES"/>
    <s v="41370075784"/>
    <s v="5784"/>
    <s v="PINK FLUX"/>
    <s v="FLIP FLOPS"/>
    <s v="HAV. BABY DISNEY CLASSICS"/>
    <s v="RUBBER"/>
    <s v="RUBBER"/>
    <x v="1"/>
    <s v="UNISEX"/>
    <s v="HAVAIANAS"/>
    <s v="BRAZIL"/>
    <n v="18"/>
    <n v="11"/>
    <m/>
    <m/>
    <m/>
    <n v="1"/>
    <m/>
    <m/>
    <m/>
    <m/>
    <m/>
    <m/>
    <m/>
    <m/>
    <m/>
    <m/>
    <m/>
    <m/>
    <m/>
    <m/>
    <m/>
    <m/>
    <m/>
    <m/>
    <m/>
    <m/>
    <n v="10"/>
    <m/>
  </r>
  <r>
    <s v="4137007"/>
    <m/>
    <m/>
    <m/>
    <s v="YES"/>
    <s v="41370077598"/>
    <s v="7598"/>
    <s v="LEMON YELLOW"/>
    <s v="FLIP FLOPS"/>
    <s v="HAV. BABY DISNEY CLASSICS"/>
    <s v="RUBBER"/>
    <s v="RUBBER"/>
    <x v="1"/>
    <s v="UNISEX"/>
    <s v="HAVAIANAS"/>
    <s v="BRAZIL"/>
    <n v="18"/>
    <n v="12"/>
    <m/>
    <n v="10"/>
    <m/>
    <m/>
    <m/>
    <m/>
    <m/>
    <m/>
    <m/>
    <m/>
    <m/>
    <m/>
    <m/>
    <m/>
    <m/>
    <n v="2"/>
    <m/>
    <m/>
    <m/>
    <m/>
    <m/>
    <m/>
    <m/>
    <m/>
    <m/>
    <m/>
  </r>
  <r>
    <s v="4137007"/>
    <m/>
    <m/>
    <m/>
    <s v="YES"/>
    <s v="4137007GREEN DEW"/>
    <s v="GREEN DEW"/>
    <s v="GREEN DEW"/>
    <s v="FLIP FLOPS"/>
    <s v="HAV. BABY DISNEY CLASSICS"/>
    <s v="RUBBER"/>
    <s v="RUBBER"/>
    <x v="1"/>
    <s v="UNISEX"/>
    <s v="HAVAIANAS"/>
    <s v="BRAZIL"/>
    <n v="18"/>
    <n v="8"/>
    <m/>
    <m/>
    <m/>
    <m/>
    <m/>
    <m/>
    <m/>
    <n v="8"/>
    <m/>
    <m/>
    <m/>
    <m/>
    <m/>
    <m/>
    <m/>
    <m/>
    <m/>
    <m/>
    <m/>
    <m/>
    <m/>
    <m/>
    <m/>
    <m/>
    <m/>
    <m/>
  </r>
  <r>
    <s v="4137067"/>
    <m/>
    <m/>
    <m/>
    <s v="YES"/>
    <s v="41370670031"/>
    <s v="0031"/>
    <s v="BLUE"/>
    <s v="FLIP FLOPS"/>
    <s v="HAV. BABY CHIC II BEIGE/BLACK"/>
    <s v="RUBBER"/>
    <s v="RUBBER"/>
    <x v="1"/>
    <s v="UNISEX"/>
    <s v="HAVAIANAS"/>
    <s v="BRAZIL"/>
    <n v="16"/>
    <n v="511"/>
    <m/>
    <m/>
    <n v="246"/>
    <n v="265"/>
    <m/>
    <m/>
    <m/>
    <m/>
    <m/>
    <m/>
    <m/>
    <m/>
    <m/>
    <m/>
    <m/>
    <m/>
    <m/>
    <m/>
    <m/>
    <m/>
    <m/>
    <m/>
    <m/>
    <m/>
    <m/>
    <m/>
  </r>
  <r>
    <s v="4137067"/>
    <m/>
    <m/>
    <m/>
    <s v="YES"/>
    <s v="41370670052"/>
    <s v="0052"/>
    <s v="WHITE/NAVY BLUE"/>
    <s v="FLIP FLOPS"/>
    <s v="HAV. BABY CHIC II BEIGE/BLACK"/>
    <s v="RUBBER"/>
    <s v="RUBBER"/>
    <x v="1"/>
    <s v="UNISEX"/>
    <s v="HAVAIANAS"/>
    <s v="BRAZIL"/>
    <n v="16"/>
    <n v="459"/>
    <n v="53"/>
    <n v="95"/>
    <n v="72"/>
    <n v="171"/>
    <m/>
    <m/>
    <m/>
    <m/>
    <m/>
    <m/>
    <m/>
    <m/>
    <m/>
    <m/>
    <m/>
    <n v="68"/>
    <m/>
    <m/>
    <m/>
    <m/>
    <m/>
    <m/>
    <m/>
    <m/>
    <m/>
    <m/>
  </r>
  <r>
    <s v="4137067"/>
    <m/>
    <m/>
    <m/>
    <s v="YES"/>
    <s v="41370679446"/>
    <s v="9446"/>
    <s v="CAMU BEIGE/BLACK"/>
    <s v="FLIP FLOPS"/>
    <s v="HAV. BABY CHIC II BEIGE/BLACK"/>
    <s v="RUBBER"/>
    <s v="RUBBER"/>
    <x v="1"/>
    <s v="UNISEX"/>
    <s v="HAVAIANAS"/>
    <s v="BRAZIL"/>
    <n v="16"/>
    <n v="4"/>
    <n v="1"/>
    <n v="1"/>
    <n v="1"/>
    <m/>
    <m/>
    <m/>
    <m/>
    <m/>
    <m/>
    <m/>
    <m/>
    <m/>
    <m/>
    <m/>
    <m/>
    <n v="1"/>
    <m/>
    <m/>
    <m/>
    <m/>
    <m/>
    <m/>
    <m/>
    <m/>
    <m/>
    <m/>
  </r>
  <r>
    <s v="4139475"/>
    <m/>
    <m/>
    <m/>
    <s v="YES"/>
    <s v="41394750090"/>
    <s v="0090"/>
    <s v="BLACK"/>
    <s v="FLIP FLOPS"/>
    <s v="HAV. BABY HEROIS TURQUOISE/STRAWBERRY"/>
    <s v="RUBBER"/>
    <s v="RUBBER"/>
    <x v="1"/>
    <s v="UNISEX"/>
    <s v="HAVAIANAS"/>
    <s v="BRAZIL"/>
    <n v="18"/>
    <n v="1"/>
    <n v="1"/>
    <m/>
    <m/>
    <m/>
    <m/>
    <m/>
    <m/>
    <m/>
    <m/>
    <m/>
    <m/>
    <m/>
    <m/>
    <m/>
    <m/>
    <m/>
    <m/>
    <m/>
    <m/>
    <m/>
    <m/>
    <m/>
    <m/>
    <m/>
    <m/>
    <m/>
  </r>
  <r>
    <s v="4139475"/>
    <m/>
    <m/>
    <m/>
    <s v="YES"/>
    <s v="41394757151"/>
    <s v="7151"/>
    <s v="TURQUOISE/STRAWBERRY"/>
    <s v="FLIP FLOPS"/>
    <s v="HAV. BABY HEROIS TURQUOISE/STRAWBERRY"/>
    <s v="RUBBER"/>
    <s v="RUBBER"/>
    <x v="1"/>
    <s v="UNISEX"/>
    <s v="HAVAIANAS"/>
    <s v="BRAZIL"/>
    <n v="18"/>
    <n v="3"/>
    <m/>
    <m/>
    <m/>
    <n v="3"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0064"/>
    <s v="0064"/>
    <s v="HOLLYWOOD ROSE"/>
    <s v="FLIP FLOPS"/>
    <s v="HAV. BABY BRASIL LOGO II GALACTIC GREEN"/>
    <s v="RUBBER"/>
    <s v="RUBBER"/>
    <x v="1"/>
    <s v="UNISEX"/>
    <s v="HAVAIANAS"/>
    <s v="BRAZIL"/>
    <n v="18"/>
    <n v="5"/>
    <m/>
    <m/>
    <m/>
    <n v="5"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0078"/>
    <s v="0078"/>
    <s v="BRASIL LOGO II GREEN BAMBOO"/>
    <s v="FLIP FLOPS"/>
    <s v="HAV. BABY BRASIL LOGO II GALACTIC GREEN"/>
    <s v="RUBBER"/>
    <s v="RUBBER"/>
    <x v="1"/>
    <s v="UNISEX"/>
    <s v="HAVAIANAS"/>
    <s v="BRAZIL"/>
    <n v="18"/>
    <n v="1"/>
    <m/>
    <m/>
    <m/>
    <n v="1"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0212"/>
    <s v="0212"/>
    <s v="TURQUOISE"/>
    <s v="FLIP FLOPS"/>
    <s v="HAV. BABY BRASIL LOGO II GALACTIC GREEN"/>
    <s v="RUBBER"/>
    <s v="RUBBER"/>
    <x v="1"/>
    <s v="UNISEX"/>
    <s v="HAVAIANAS"/>
    <s v="BRAZIL"/>
    <n v="18"/>
    <n v="4"/>
    <n v="1"/>
    <n v="1"/>
    <n v="1"/>
    <n v="1"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0579"/>
    <s v="0579"/>
    <s v="FLAMINGO"/>
    <s v="FLIP FLOPS"/>
    <s v="HAV. BABY BRASIL LOGO II GALACTIC GREEN"/>
    <s v="RUBBER"/>
    <s v="RUBBER"/>
    <x v="1"/>
    <s v="UNISEX"/>
    <s v="HAVAIANAS"/>
    <s v="BRAZIL"/>
    <n v="18"/>
    <n v="4"/>
    <m/>
    <n v="1"/>
    <n v="1"/>
    <n v="1"/>
    <m/>
    <m/>
    <m/>
    <m/>
    <m/>
    <m/>
    <m/>
    <m/>
    <m/>
    <m/>
    <m/>
    <n v="1"/>
    <m/>
    <m/>
    <m/>
    <m/>
    <m/>
    <m/>
    <m/>
    <m/>
    <m/>
    <m/>
  </r>
  <r>
    <s v="4140577"/>
    <m/>
    <m/>
    <m/>
    <s v="YES"/>
    <s v="41405771404"/>
    <s v="1404"/>
    <s v="HYDRO GREEN"/>
    <s v="FLIP FLOPS"/>
    <s v="HAV. BABY BRASIL LOGO II GALACTIC GREEN"/>
    <s v="RUBBER"/>
    <s v="RUBBER"/>
    <x v="1"/>
    <s v="UNISEX"/>
    <s v="HAVAIANAS"/>
    <s v="BRAZIL"/>
    <n v="18"/>
    <n v="2"/>
    <m/>
    <m/>
    <m/>
    <m/>
    <m/>
    <m/>
    <m/>
    <m/>
    <m/>
    <m/>
    <m/>
    <m/>
    <m/>
    <m/>
    <m/>
    <n v="2"/>
    <m/>
    <m/>
    <m/>
    <m/>
    <m/>
    <m/>
    <m/>
    <m/>
    <m/>
    <m/>
  </r>
  <r>
    <s v="4140577"/>
    <m/>
    <m/>
    <m/>
    <s v="YES"/>
    <s v="41405771652"/>
    <s v="1652"/>
    <s v="BANANA YELLOW"/>
    <s v="FLIP FLOPS"/>
    <s v="HAV. BABY BRASIL LOGO II GALACTIC GREEN"/>
    <s v="RUBBER"/>
    <s v="RUBBER"/>
    <x v="1"/>
    <s v="UNISEX"/>
    <s v="HAVAIANAS"/>
    <s v="BRAZIL"/>
    <n v="18"/>
    <n v="64"/>
    <m/>
    <n v="32"/>
    <n v="11"/>
    <m/>
    <m/>
    <m/>
    <m/>
    <m/>
    <m/>
    <m/>
    <m/>
    <m/>
    <m/>
    <m/>
    <m/>
    <n v="21"/>
    <m/>
    <m/>
    <m/>
    <m/>
    <m/>
    <m/>
    <m/>
    <m/>
    <m/>
    <m/>
  </r>
  <r>
    <s v="4140577"/>
    <m/>
    <m/>
    <m/>
    <s v="YES"/>
    <s v="41405772715"/>
    <s v="2715"/>
    <s v="GREEN"/>
    <s v="FLIP FLOPS"/>
    <s v="HAV. BABY BRASIL LOGO II GALACTIC GREEN"/>
    <s v="RUBBER"/>
    <s v="RUBBER"/>
    <x v="1"/>
    <s v="UNISEX"/>
    <s v="HAVAIANAS"/>
    <s v="BRAZIL"/>
    <n v="18"/>
    <n v="268"/>
    <m/>
    <n v="76"/>
    <n v="111"/>
    <n v="81"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5784"/>
    <s v="5784"/>
    <s v="PINK FLUX"/>
    <s v="FLIP FLOPS"/>
    <s v="HAV. BABY BRASIL LOGO II GALACTIC GREEN"/>
    <s v="RUBBER"/>
    <s v="RUBBER"/>
    <x v="1"/>
    <s v="UNISEX"/>
    <s v="HAVAIANAS"/>
    <s v="BRAZIL"/>
    <n v="18"/>
    <n v="9"/>
    <m/>
    <m/>
    <n v="9"/>
    <m/>
    <m/>
    <m/>
    <m/>
    <m/>
    <m/>
    <m/>
    <m/>
    <m/>
    <m/>
    <m/>
    <m/>
    <m/>
    <m/>
    <m/>
    <m/>
    <m/>
    <m/>
    <m/>
    <m/>
    <m/>
    <m/>
    <m/>
  </r>
  <r>
    <s v="4140577"/>
    <m/>
    <m/>
    <m/>
    <s v="YES"/>
    <s v="41405775809"/>
    <s v="5809"/>
    <s v="GALACTIC GREEN"/>
    <s v="FLIP FLOPS"/>
    <s v="HAV. BABY BRASIL LOGO II GALACTIC GREEN"/>
    <s v="RUBBER"/>
    <s v="RUBBER"/>
    <x v="1"/>
    <s v="UNISEX"/>
    <s v="HAVAIANAS"/>
    <s v="BRAZIL"/>
    <n v="18"/>
    <n v="11"/>
    <n v="11"/>
    <m/>
    <m/>
    <m/>
    <m/>
    <m/>
    <m/>
    <m/>
    <m/>
    <m/>
    <m/>
    <m/>
    <m/>
    <m/>
    <m/>
    <m/>
    <m/>
    <m/>
    <m/>
    <m/>
    <m/>
    <m/>
    <m/>
    <m/>
    <m/>
    <m/>
  </r>
  <r>
    <s v="4145753"/>
    <m/>
    <m/>
    <m/>
    <s v="YES"/>
    <s v="41457530154"/>
    <s v="0154"/>
    <s v="SAND GREY"/>
    <s v="FLIP FLOPS"/>
    <s v="HAV. BABY PALETTE GLOW CANDY PINK"/>
    <s v="SYNTHETICS"/>
    <s v="RUBBER"/>
    <x v="1"/>
    <s v="UNISEX"/>
    <s v="HAVAIANAS"/>
    <s v="BRAZIL"/>
    <n v="16"/>
    <n v="17"/>
    <n v="2"/>
    <n v="1"/>
    <n v="5"/>
    <m/>
    <m/>
    <m/>
    <m/>
    <m/>
    <m/>
    <m/>
    <m/>
    <m/>
    <m/>
    <m/>
    <m/>
    <n v="9"/>
    <m/>
    <m/>
    <m/>
    <m/>
    <m/>
    <m/>
    <m/>
    <m/>
    <m/>
    <m/>
  </r>
  <r>
    <s v="4145753"/>
    <m/>
    <m/>
    <m/>
    <s v="YES"/>
    <s v="41457535179"/>
    <s v="5179"/>
    <s v="CANDY PINK"/>
    <s v="FLIP FLOPS"/>
    <s v="HAV. BABY PALETTE GLOW CANDY PINK"/>
    <s v="SYNTHETICS"/>
    <s v="RUBBER"/>
    <x v="1"/>
    <s v="UNISEX"/>
    <s v="HAVAIANAS"/>
    <s v="BRAZIL"/>
    <n v="16"/>
    <n v="1"/>
    <m/>
    <m/>
    <m/>
    <m/>
    <m/>
    <m/>
    <m/>
    <m/>
    <m/>
    <m/>
    <m/>
    <m/>
    <m/>
    <m/>
    <m/>
    <n v="1"/>
    <m/>
    <m/>
    <m/>
    <m/>
    <m/>
    <m/>
    <m/>
    <m/>
    <m/>
    <m/>
  </r>
  <r>
    <s v="4145795"/>
    <m/>
    <m/>
    <m/>
    <s v="YES"/>
    <s v="41457955735"/>
    <s v="5735"/>
    <s v="BEGONIA ORANGE"/>
    <s v="FLIP FLOPS"/>
    <s v="HAV. BABY LOGOMANIA BEGONIA ORANGE"/>
    <s v="SYNTHETICS"/>
    <s v="RUBBER"/>
    <x v="1"/>
    <s v="UNISEX"/>
    <s v="HAVAIANAS"/>
    <s v="BRAZIL"/>
    <n v="16"/>
    <n v="12"/>
    <m/>
    <m/>
    <m/>
    <m/>
    <m/>
    <m/>
    <m/>
    <m/>
    <m/>
    <m/>
    <m/>
    <m/>
    <m/>
    <m/>
    <m/>
    <n v="12"/>
    <m/>
    <m/>
    <m/>
    <m/>
    <m/>
    <m/>
    <m/>
    <m/>
    <m/>
    <m/>
  </r>
  <r>
    <s v="4139281"/>
    <m/>
    <m/>
    <m/>
    <s v="YES"/>
    <s v="41392810555"/>
    <s v="0555"/>
    <s v="NAVY BLUE"/>
    <s v="ESPADRILLAS"/>
    <s v="HAV. ORIGINE CLASSIC I NAVY BLUE"/>
    <s v="TEXTILE"/>
    <s v="RUBBER"/>
    <x v="0"/>
    <s v="UNISEX"/>
    <s v="HAVAIANAS"/>
    <s v="BRAZIL"/>
    <n v="30"/>
    <n v="11"/>
    <m/>
    <m/>
    <m/>
    <m/>
    <m/>
    <m/>
    <m/>
    <m/>
    <m/>
    <m/>
    <m/>
    <m/>
    <m/>
    <m/>
    <m/>
    <m/>
    <m/>
    <m/>
    <m/>
    <m/>
    <m/>
    <m/>
    <n v="11"/>
    <m/>
    <m/>
    <m/>
  </r>
  <r>
    <s v="4145980"/>
    <m/>
    <m/>
    <m/>
    <s v="YES"/>
    <s v="41459807598"/>
    <s v="7598"/>
    <s v="LEMON YELLOW"/>
    <s v="FLIP FLOPS"/>
    <s v="HAV. BABY PEPPA PIG LEMON YELLOW"/>
    <s v="RUBBER"/>
    <s v="RUBBER"/>
    <x v="1"/>
    <s v="FEMALE"/>
    <s v="HAVAIANAS"/>
    <s v="BRAZIL"/>
    <n v="18"/>
    <n v="12"/>
    <n v="12"/>
    <m/>
    <m/>
    <m/>
    <m/>
    <m/>
    <m/>
    <m/>
    <m/>
    <m/>
    <m/>
    <m/>
    <m/>
    <m/>
    <m/>
    <m/>
    <m/>
    <m/>
    <m/>
    <m/>
    <m/>
    <m/>
    <m/>
    <m/>
    <m/>
    <m/>
  </r>
  <r>
    <s v="4110850"/>
    <m/>
    <m/>
    <m/>
    <s v="YES"/>
    <s v="4110850MARINE BLUE"/>
    <s v="MARINE BLUE"/>
    <s v="MARINE BLUE"/>
    <s v="FLIP FLOPS"/>
    <s v="HAV. BRASIL"/>
    <s v="100% RUBBER"/>
    <s v="100% RUBBER"/>
    <x v="1"/>
    <s v="UNISEX"/>
    <s v="HAVAIANAS"/>
    <s v="BRAZIL"/>
    <n v="26"/>
    <n v="1"/>
    <m/>
    <m/>
    <m/>
    <m/>
    <m/>
    <m/>
    <m/>
    <m/>
    <n v="1"/>
    <m/>
    <m/>
    <m/>
    <m/>
    <m/>
    <m/>
    <m/>
    <m/>
    <m/>
    <m/>
    <m/>
    <m/>
    <m/>
    <m/>
    <m/>
    <m/>
    <m/>
  </r>
  <r>
    <s v="4130302"/>
    <m/>
    <m/>
    <m/>
    <s v="YES"/>
    <s v="41303023847"/>
    <s v="3847"/>
    <s v="BLUE STAR"/>
    <s v="FLIP FLOPS"/>
    <s v="HAV. KIDS MAX HEROIS NEW GRAPHITE/NEW GRAPHITE"/>
    <s v="RUBBER"/>
    <s v="RUBBER"/>
    <x v="1"/>
    <s v="UNISEX"/>
    <s v="HAVAIANAS"/>
    <s v="BRAZIL"/>
    <n v="20"/>
    <n v="182"/>
    <m/>
    <m/>
    <m/>
    <m/>
    <m/>
    <m/>
    <m/>
    <m/>
    <m/>
    <m/>
    <m/>
    <m/>
    <m/>
    <m/>
    <m/>
    <m/>
    <m/>
    <m/>
    <m/>
    <m/>
    <m/>
    <m/>
    <m/>
    <n v="170"/>
    <n v="12"/>
    <m/>
  </r>
  <r>
    <s v="4130302"/>
    <m/>
    <m/>
    <m/>
    <s v="YES"/>
    <s v="41303024368"/>
    <s v="4368"/>
    <s v="NAVY BLUE/NAVY BLUE"/>
    <s v="FLIP FLOPS"/>
    <s v="HAV. KIDS MAX HEROIS NEW GRAPHITE/NEW GRAPHITE"/>
    <s v="RUBBER"/>
    <s v="RUBBER"/>
    <x v="1"/>
    <s v="UNISEX"/>
    <s v="HAVAIANAS"/>
    <s v="BRAZIL"/>
    <n v="20"/>
    <n v="17"/>
    <m/>
    <m/>
    <m/>
    <m/>
    <n v="3"/>
    <m/>
    <m/>
    <m/>
    <m/>
    <m/>
    <m/>
    <m/>
    <m/>
    <m/>
    <m/>
    <m/>
    <n v="3"/>
    <m/>
    <n v="4"/>
    <n v="6"/>
    <m/>
    <n v="1"/>
    <m/>
    <m/>
    <m/>
    <m/>
  </r>
  <r>
    <s v="4130302"/>
    <m/>
    <m/>
    <m/>
    <s v="YES"/>
    <s v="41303027538"/>
    <s v="7538"/>
    <s v="GRAPHITE/NEW GRAPHITE"/>
    <s v="FLIP FLOPS"/>
    <s v="HAV. KIDS MAX HEROIS NEW GRAPHITE/NEW GRAPHITE"/>
    <s v="RUBBER"/>
    <s v="RUBBER"/>
    <x v="1"/>
    <s v="UNISEX"/>
    <s v="HAVAIANAS"/>
    <s v="BRAZIL"/>
    <n v="20"/>
    <n v="452"/>
    <m/>
    <m/>
    <m/>
    <m/>
    <m/>
    <m/>
    <m/>
    <m/>
    <m/>
    <m/>
    <m/>
    <m/>
    <m/>
    <m/>
    <m/>
    <m/>
    <m/>
    <m/>
    <n v="15"/>
    <n v="48"/>
    <m/>
    <m/>
    <m/>
    <n v="222"/>
    <n v="167"/>
    <m/>
  </r>
  <r>
    <s v="4133167"/>
    <m/>
    <m/>
    <m/>
    <s v="YES"/>
    <s v="41331670031"/>
    <s v="0031"/>
    <s v="BLUE"/>
    <s v="FLIP FLOPS"/>
    <s v="HAV. MINIONS BEIGE/TURQUOISE"/>
    <s v="100% RUBBER"/>
    <s v="100% RUBBER"/>
    <x v="1"/>
    <s v="UNISEX"/>
    <s v="HAVAIANAS"/>
    <s v="BRAZIL"/>
    <n v="20"/>
    <n v="15"/>
    <m/>
    <m/>
    <m/>
    <m/>
    <n v="3"/>
    <m/>
    <m/>
    <m/>
    <m/>
    <m/>
    <m/>
    <m/>
    <m/>
    <m/>
    <m/>
    <m/>
    <m/>
    <m/>
    <n v="12"/>
    <m/>
    <m/>
    <m/>
    <m/>
    <m/>
    <m/>
    <m/>
  </r>
  <r>
    <s v="4133167"/>
    <m/>
    <m/>
    <m/>
    <s v="YES"/>
    <s v="41331673745"/>
    <s v="3745"/>
    <s v="BEIGE/TURQUOISE"/>
    <s v="FLIP FLOPS"/>
    <s v="HAV. MINIONS BEIGE/TURQUOISE"/>
    <s v="100% RUBBER"/>
    <s v="100% RUBBER"/>
    <x v="1"/>
    <s v="UNISEX"/>
    <s v="HAVAIANAS"/>
    <s v="BRAZIL"/>
    <n v="20"/>
    <n v="12"/>
    <m/>
    <m/>
    <m/>
    <m/>
    <m/>
    <m/>
    <m/>
    <m/>
    <m/>
    <m/>
    <m/>
    <m/>
    <m/>
    <m/>
    <m/>
    <m/>
    <m/>
    <m/>
    <m/>
    <m/>
    <m/>
    <m/>
    <m/>
    <n v="12"/>
    <m/>
    <m/>
  </r>
  <r>
    <s v="4137007"/>
    <m/>
    <m/>
    <m/>
    <s v="YES"/>
    <s v="41370070076"/>
    <s v="0076"/>
    <s v="ANIMALS BALLET ROSE"/>
    <s v="FLIP FLOPS"/>
    <s v="HAV. BABY DISNEY CLASSICS"/>
    <s v="RUBBER"/>
    <s v="RUBBER"/>
    <x v="1"/>
    <s v="UNISEX"/>
    <s v="HAVAIANAS"/>
    <s v="BRAZIL"/>
    <n v="18"/>
    <n v="431"/>
    <m/>
    <m/>
    <m/>
    <m/>
    <m/>
    <m/>
    <m/>
    <m/>
    <m/>
    <m/>
    <m/>
    <m/>
    <m/>
    <m/>
    <m/>
    <m/>
    <m/>
    <m/>
    <m/>
    <m/>
    <m/>
    <m/>
    <m/>
    <m/>
    <n v="431"/>
    <m/>
  </r>
  <r>
    <s v="4137007"/>
    <m/>
    <m/>
    <m/>
    <s v="YES"/>
    <s v="41370072478"/>
    <s v="2478"/>
    <s v="WHITE/STRAWBERRY"/>
    <s v="FLIP FLOPS"/>
    <s v="HAV. BABY DISNEY CLASSICS"/>
    <s v="RUBBER"/>
    <s v="RUBBER"/>
    <x v="1"/>
    <s v="UNISEX"/>
    <s v="HAVAIANAS"/>
    <s v="BRAZIL"/>
    <n v="18"/>
    <n v="1"/>
    <m/>
    <m/>
    <m/>
    <m/>
    <m/>
    <m/>
    <m/>
    <m/>
    <m/>
    <m/>
    <m/>
    <m/>
    <m/>
    <m/>
    <m/>
    <m/>
    <m/>
    <m/>
    <m/>
    <m/>
    <m/>
    <m/>
    <m/>
    <m/>
    <n v="1"/>
    <m/>
  </r>
  <r>
    <s v="4137007"/>
    <m/>
    <m/>
    <m/>
    <s v="YES"/>
    <s v="41370077611"/>
    <s v="7611"/>
    <s v="GREEN DEW"/>
    <s v="FLIP FLOPS"/>
    <s v="HAV. BABY DISNEY CLASSICS"/>
    <s v="RUBBER"/>
    <s v="RUBBER"/>
    <x v="1"/>
    <s v="UNISEX"/>
    <s v="HAVAIANAS"/>
    <s v="BRAZIL"/>
    <n v="18"/>
    <n v="5"/>
    <m/>
    <m/>
    <m/>
    <m/>
    <m/>
    <m/>
    <m/>
    <m/>
    <m/>
    <m/>
    <m/>
    <m/>
    <m/>
    <m/>
    <m/>
    <m/>
    <m/>
    <m/>
    <m/>
    <m/>
    <m/>
    <m/>
    <m/>
    <n v="5"/>
    <m/>
    <m/>
  </r>
  <r>
    <s v="4141203"/>
    <m/>
    <m/>
    <m/>
    <s v="YES"/>
    <s v="41412030031"/>
    <s v="0031"/>
    <s v="BLUE"/>
    <s v="FLIP FLOPS"/>
    <s v="HAV. SLIM DISNEY LEMON YELLOW"/>
    <s v="SYNTHETICS"/>
    <s v="100% RUBBER"/>
    <x v="1"/>
    <s v="UNISEX"/>
    <s v="HAVAIANAS"/>
    <s v="BRAZIL"/>
    <n v="26"/>
    <n v="23"/>
    <m/>
    <m/>
    <m/>
    <m/>
    <n v="3"/>
    <m/>
    <m/>
    <m/>
    <m/>
    <m/>
    <m/>
    <m/>
    <m/>
    <m/>
    <m/>
    <m/>
    <n v="15"/>
    <m/>
    <n v="2"/>
    <n v="3"/>
    <m/>
    <m/>
    <m/>
    <m/>
    <m/>
    <m/>
  </r>
  <r>
    <s v="4141203"/>
    <m/>
    <m/>
    <m/>
    <s v="YES"/>
    <s v="41412035217"/>
    <s v="5217"/>
    <s v="MACARON PINK"/>
    <s v="FLIP FLOPS"/>
    <s v="HAV. SLIM DISNEY LEMON YELLOW"/>
    <s v="SYNTHETICS"/>
    <s v="100% RUBBER"/>
    <x v="1"/>
    <s v="UNISEX"/>
    <s v="HAVAIANAS"/>
    <s v="BRAZIL"/>
    <n v="26"/>
    <n v="30"/>
    <m/>
    <m/>
    <m/>
    <m/>
    <n v="3"/>
    <m/>
    <m/>
    <m/>
    <m/>
    <m/>
    <m/>
    <m/>
    <m/>
    <m/>
    <m/>
    <m/>
    <n v="22"/>
    <m/>
    <n v="2"/>
    <n v="3"/>
    <m/>
    <m/>
    <m/>
    <m/>
    <m/>
    <m/>
  </r>
  <r>
    <s v="4144514"/>
    <m/>
    <m/>
    <m/>
    <s v="YES"/>
    <s v="41445140994"/>
    <s v="0994"/>
    <s v="LAVANDER"/>
    <s v="FLIP FLOPS"/>
    <s v="KIDS SLIM MY LITTLE PONY LAVANDER"/>
    <s v="RUBBER"/>
    <s v="RUBBER"/>
    <x v="1"/>
    <s v="UNISEX"/>
    <s v="HAVAIANAS"/>
    <s v="BRAZIL"/>
    <n v="20"/>
    <n v="58"/>
    <m/>
    <m/>
    <m/>
    <m/>
    <n v="9"/>
    <m/>
    <m/>
    <m/>
    <m/>
    <m/>
    <m/>
    <m/>
    <m/>
    <m/>
    <m/>
    <m/>
    <m/>
    <m/>
    <m/>
    <n v="21"/>
    <m/>
    <m/>
    <m/>
    <n v="16"/>
    <n v="12"/>
    <m/>
  </r>
  <r>
    <s v="4129934"/>
    <m/>
    <m/>
    <m/>
    <s v="NO"/>
    <s v="4129934BLACK"/>
    <s v="BLACK"/>
    <s v="BLACK"/>
    <s v="FLIP FLOPS"/>
    <s v="FLIP FLOPS"/>
    <s v="100% RUBBER"/>
    <s v="100% RUBBER"/>
    <x v="1"/>
    <s v="UNISEX"/>
    <s v="HAVAIANAS"/>
    <s v="BRAZIL"/>
    <n v="14"/>
    <n v="1"/>
    <m/>
    <m/>
    <m/>
    <m/>
    <m/>
    <m/>
    <m/>
    <m/>
    <n v="1"/>
    <m/>
    <m/>
    <m/>
    <m/>
    <m/>
    <m/>
    <m/>
    <m/>
    <m/>
    <m/>
    <m/>
    <m/>
    <m/>
    <m/>
    <m/>
    <m/>
    <m/>
  </r>
  <r>
    <s v="4130302"/>
    <m/>
    <m/>
    <m/>
    <s v="YES"/>
    <s v="41303023983"/>
    <s v="3983"/>
    <s v="BLACK/BLACK/BLUE"/>
    <s v="FLIP FLOPS"/>
    <s v="HAV. KIDS MAX HEROIS NEW GRAPHITE/NEW GRAPHITE"/>
    <s v="RUBBER"/>
    <s v="RUBBER"/>
    <x v="1"/>
    <s v="UNISEX"/>
    <s v="HAVAIANAS"/>
    <s v="BRAZIL"/>
    <n v="20"/>
    <n v="4"/>
    <m/>
    <m/>
    <m/>
    <m/>
    <m/>
    <m/>
    <m/>
    <m/>
    <m/>
    <m/>
    <m/>
    <m/>
    <m/>
    <m/>
    <m/>
    <m/>
    <m/>
    <m/>
    <m/>
    <m/>
    <m/>
    <n v="4"/>
    <m/>
    <m/>
    <m/>
    <m/>
  </r>
  <r>
    <s v="4139511"/>
    <m/>
    <m/>
    <m/>
    <s v="YES"/>
    <s v="41395110555"/>
    <s v="0555"/>
    <s v="NAVY BLUE"/>
    <s v="FLIP FLOPS"/>
    <s v="HAV. TOP MARVEL NAVY BLUE/NAVY BLUE"/>
    <s v="100% RUBBER"/>
    <s v="100% RUBBER"/>
    <x v="1"/>
    <s v="UNISEX"/>
    <s v="HAVAIANAS"/>
    <s v="BRAZIL"/>
    <n v="26"/>
    <n v="1"/>
    <m/>
    <m/>
    <m/>
    <m/>
    <m/>
    <m/>
    <m/>
    <m/>
    <m/>
    <m/>
    <m/>
    <m/>
    <m/>
    <m/>
    <m/>
    <m/>
    <n v="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 rowHeaderCaption="PRODUCT NAME">
  <location ref="A1:B4" firstHeaderRow="1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numFmtId="16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tot QTY" fld="17" baseField="0" baseItem="0"/>
  </dataFields>
  <formats count="34"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2" type="button" dataOnly="0" labelOnly="1" outline="0" axis="axisRow" fieldPosition="0"/>
    </format>
    <format dxfId="30">
      <pivotArea dataOnly="0" labelOnly="1" fieldPosition="0">
        <references count="1">
          <reference field="12" count="0"/>
        </references>
      </pivotArea>
    </format>
    <format dxfId="29">
      <pivotArea dataOnly="0" labelOnly="1" grandRow="1" outline="0" fieldPosition="0"/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2" type="button" dataOnly="0" labelOnly="1" outline="0" axis="axisRow" fieldPosition="0"/>
    </format>
    <format dxfId="24">
      <pivotArea dataOnly="0" labelOnly="1" fieldPosition="0">
        <references count="1">
          <reference field="12" count="0"/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2" type="button" dataOnly="0" labelOnly="1" outline="0" axis="axisRow" fieldPosition="0"/>
    </format>
    <format dxfId="18">
      <pivotArea dataOnly="0" labelOnly="1" fieldPosition="0">
        <references count="1">
          <reference field="12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  <format dxfId="15">
      <pivotArea field="12" type="button" dataOnly="0" labelOnly="1" outline="0" axis="axisRow" fieldPosition="0"/>
    </format>
    <format dxfId="14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2" type="button" dataOnly="0" labelOnly="1" outline="0" axis="axisRow" fieldPosition="0"/>
    </format>
    <format dxfId="8">
      <pivotArea dataOnly="0" labelOnly="1" fieldPosition="0">
        <references count="1">
          <reference field="12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2" type="button" dataOnly="0" labelOnly="1" outline="0" axis="axisRow" fieldPosition="0"/>
    </format>
    <format dxfId="2">
      <pivotArea dataOnly="0" labelOnly="1" fieldPosition="0">
        <references count="1">
          <reference field="12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93"/>
  <sheetViews>
    <sheetView showGridLines="0" tabSelected="1" topLeftCell="B1" zoomScale="90" zoomScaleNormal="90" workbookViewId="0">
      <pane ySplit="3" topLeftCell="A4" activePane="bottomLeft" state="frozen"/>
      <selection pane="bottomLeft" activeCell="J4" sqref="J4"/>
    </sheetView>
  </sheetViews>
  <sheetFormatPr defaultColWidth="8.85546875" defaultRowHeight="14.25"/>
  <cols>
    <col min="1" max="1" width="8.7109375" style="1" hidden="1" customWidth="1"/>
    <col min="2" max="2" width="8.85546875" style="1" customWidth="1"/>
    <col min="3" max="5" width="38.140625" style="1" customWidth="1"/>
    <col min="6" max="6" width="15.28515625" style="1" hidden="1" customWidth="1"/>
    <col min="7" max="7" width="27.42578125" style="1" hidden="1" customWidth="1"/>
    <col min="8" max="8" width="15.7109375" style="1" customWidth="1"/>
    <col min="9" max="9" width="20.7109375" style="1" customWidth="1"/>
    <col min="10" max="10" width="15.7109375" style="1" bestFit="1" customWidth="1"/>
    <col min="11" max="12" width="20.7109375" style="1" customWidth="1"/>
    <col min="13" max="13" width="20.7109375" style="1" hidden="1" customWidth="1"/>
    <col min="14" max="14" width="15.140625" style="1" bestFit="1" customWidth="1"/>
    <col min="15" max="15" width="8.28515625" style="1" bestFit="1" customWidth="1"/>
    <col min="16" max="16" width="11.7109375" style="1" bestFit="1" customWidth="1"/>
    <col min="17" max="17" width="8.85546875" style="1" bestFit="1" customWidth="1"/>
    <col min="18" max="18" width="7.140625" style="1" bestFit="1" customWidth="1"/>
    <col min="19" max="19" width="6.7109375" style="1" bestFit="1" customWidth="1"/>
    <col min="20" max="23" width="4.42578125" style="1" bestFit="1" customWidth="1"/>
    <col min="24" max="24" width="5.42578125" style="1" bestFit="1" customWidth="1"/>
    <col min="25" max="32" width="6.42578125" style="1" bestFit="1" customWidth="1"/>
    <col min="33" max="37" width="4.42578125" style="1" bestFit="1" customWidth="1"/>
    <col min="38" max="39" width="5.42578125" style="1" bestFit="1" customWidth="1"/>
    <col min="40" max="43" width="4.42578125" style="1" bestFit="1" customWidth="1"/>
    <col min="44" max="44" width="5.42578125" style="1" bestFit="1" customWidth="1"/>
    <col min="45" max="45" width="4.42578125" style="1" bestFit="1" customWidth="1"/>
    <col min="46" max="16384" width="8.85546875" style="1"/>
  </cols>
  <sheetData>
    <row r="1" spans="1:45" ht="23.25" customHeight="1"/>
    <row r="2" spans="1:45" ht="16.5" customHeight="1">
      <c r="S2" s="5">
        <f>SUBTOTAL(9,S4:S93)</f>
        <v>14498</v>
      </c>
    </row>
    <row r="3" spans="1:45" s="7" customFormat="1" ht="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</row>
    <row r="4" spans="1:45" ht="200.25" customHeight="1">
      <c r="A4" s="8" t="s">
        <v>45</v>
      </c>
      <c r="B4" s="8" t="s">
        <v>46</v>
      </c>
      <c r="C4" s="8"/>
      <c r="D4" s="8"/>
      <c r="E4" s="8"/>
      <c r="F4" s="8" t="s">
        <v>47</v>
      </c>
      <c r="G4" s="8" t="s">
        <v>48</v>
      </c>
      <c r="H4" s="8" t="s">
        <v>49</v>
      </c>
      <c r="I4" s="8" t="s">
        <v>49</v>
      </c>
      <c r="J4" s="8" t="s">
        <v>50</v>
      </c>
      <c r="K4" s="8" t="s">
        <v>51</v>
      </c>
      <c r="L4" s="8" t="s">
        <v>52</v>
      </c>
      <c r="M4" s="8" t="s">
        <v>52</v>
      </c>
      <c r="N4" s="8" t="s">
        <v>53</v>
      </c>
      <c r="O4" s="8" t="s">
        <v>54</v>
      </c>
      <c r="P4" s="8" t="s">
        <v>55</v>
      </c>
      <c r="Q4" s="8" t="s">
        <v>56</v>
      </c>
      <c r="R4" s="9">
        <v>18</v>
      </c>
      <c r="S4" s="10">
        <v>4</v>
      </c>
      <c r="T4" s="8"/>
      <c r="U4" s="8"/>
      <c r="V4" s="8"/>
      <c r="W4" s="8"/>
      <c r="X4" s="8"/>
      <c r="Y4" s="8"/>
      <c r="Z4" s="8">
        <v>4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200.25" customHeight="1">
      <c r="A5" s="8" t="s">
        <v>45</v>
      </c>
      <c r="B5" s="8" t="s">
        <v>57</v>
      </c>
      <c r="C5" s="11"/>
      <c r="D5" s="11"/>
      <c r="E5" s="11"/>
      <c r="F5" s="8" t="s">
        <v>47</v>
      </c>
      <c r="G5" s="8" t="s">
        <v>58</v>
      </c>
      <c r="H5" s="8" t="s">
        <v>49</v>
      </c>
      <c r="I5" s="8" t="s">
        <v>49</v>
      </c>
      <c r="J5" s="8" t="s">
        <v>50</v>
      </c>
      <c r="K5" s="8" t="s">
        <v>59</v>
      </c>
      <c r="L5" s="8" t="s">
        <v>52</v>
      </c>
      <c r="M5" s="8" t="s">
        <v>52</v>
      </c>
      <c r="N5" s="8" t="s">
        <v>53</v>
      </c>
      <c r="O5" s="8" t="s">
        <v>54</v>
      </c>
      <c r="P5" s="8" t="s">
        <v>55</v>
      </c>
      <c r="Q5" s="8" t="s">
        <v>56</v>
      </c>
      <c r="R5" s="9">
        <v>22</v>
      </c>
      <c r="S5" s="10">
        <v>4</v>
      </c>
      <c r="T5" s="8"/>
      <c r="U5" s="8"/>
      <c r="V5" s="8"/>
      <c r="W5" s="8"/>
      <c r="X5" s="8"/>
      <c r="Y5" s="8"/>
      <c r="Z5" s="8">
        <v>4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ht="200.25" customHeight="1">
      <c r="A6" s="8" t="s">
        <v>45</v>
      </c>
      <c r="B6" s="8" t="s">
        <v>60</v>
      </c>
      <c r="C6" s="11"/>
      <c r="D6" s="11"/>
      <c r="E6" s="11"/>
      <c r="F6" s="8" t="s">
        <v>47</v>
      </c>
      <c r="G6" s="8" t="s">
        <v>61</v>
      </c>
      <c r="H6" s="8" t="s">
        <v>62</v>
      </c>
      <c r="I6" s="8" t="s">
        <v>62</v>
      </c>
      <c r="J6" s="8" t="s">
        <v>50</v>
      </c>
      <c r="K6" s="8" t="s">
        <v>63</v>
      </c>
      <c r="L6" s="8" t="s">
        <v>64</v>
      </c>
      <c r="M6" s="8" t="s">
        <v>52</v>
      </c>
      <c r="N6" s="8" t="s">
        <v>53</v>
      </c>
      <c r="O6" s="8" t="s">
        <v>54</v>
      </c>
      <c r="P6" s="8" t="s">
        <v>55</v>
      </c>
      <c r="Q6" s="8" t="s">
        <v>56</v>
      </c>
      <c r="R6" s="9">
        <v>24</v>
      </c>
      <c r="S6" s="10">
        <v>1</v>
      </c>
      <c r="T6" s="8"/>
      <c r="U6" s="8"/>
      <c r="V6" s="8"/>
      <c r="W6" s="8"/>
      <c r="X6" s="8"/>
      <c r="Y6" s="8"/>
      <c r="Z6" s="8">
        <v>1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ht="200.25" customHeight="1">
      <c r="A7" s="8" t="s">
        <v>45</v>
      </c>
      <c r="B7" s="8" t="s">
        <v>60</v>
      </c>
      <c r="C7" s="11"/>
      <c r="D7" s="11"/>
      <c r="E7" s="11"/>
      <c r="F7" s="8" t="s">
        <v>47</v>
      </c>
      <c r="G7" s="8" t="s">
        <v>65</v>
      </c>
      <c r="H7" s="8" t="s">
        <v>66</v>
      </c>
      <c r="I7" s="8" t="s">
        <v>66</v>
      </c>
      <c r="J7" s="8" t="s">
        <v>50</v>
      </c>
      <c r="K7" s="8" t="s">
        <v>63</v>
      </c>
      <c r="L7" s="8" t="s">
        <v>64</v>
      </c>
      <c r="M7" s="8" t="s">
        <v>52</v>
      </c>
      <c r="N7" s="8" t="s">
        <v>53</v>
      </c>
      <c r="O7" s="8" t="s">
        <v>54</v>
      </c>
      <c r="P7" s="8" t="s">
        <v>55</v>
      </c>
      <c r="Q7" s="8" t="s">
        <v>56</v>
      </c>
      <c r="R7" s="9">
        <v>24</v>
      </c>
      <c r="S7" s="10">
        <v>6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>
        <v>6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ht="200.25" customHeight="1">
      <c r="A8" s="8" t="s">
        <v>45</v>
      </c>
      <c r="B8" s="8" t="s">
        <v>67</v>
      </c>
      <c r="C8" s="11"/>
      <c r="D8" s="11"/>
      <c r="E8" s="11"/>
      <c r="F8" s="8" t="s">
        <v>47</v>
      </c>
      <c r="G8" s="8" t="s">
        <v>68</v>
      </c>
      <c r="H8" s="8" t="s">
        <v>69</v>
      </c>
      <c r="I8" s="8" t="s">
        <v>69</v>
      </c>
      <c r="J8" s="8" t="s">
        <v>50</v>
      </c>
      <c r="K8" s="8" t="s">
        <v>70</v>
      </c>
      <c r="L8" s="8" t="s">
        <v>52</v>
      </c>
      <c r="M8" s="8" t="s">
        <v>52</v>
      </c>
      <c r="N8" s="8" t="s">
        <v>53</v>
      </c>
      <c r="O8" s="8" t="s">
        <v>54</v>
      </c>
      <c r="P8" s="8" t="s">
        <v>55</v>
      </c>
      <c r="Q8" s="8" t="s">
        <v>56</v>
      </c>
      <c r="R8" s="9">
        <v>26</v>
      </c>
      <c r="S8" s="10">
        <v>2</v>
      </c>
      <c r="T8" s="8"/>
      <c r="U8" s="8"/>
      <c r="V8" s="8"/>
      <c r="W8" s="8"/>
      <c r="X8" s="8"/>
      <c r="Y8" s="8"/>
      <c r="Z8" s="8">
        <v>2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ht="200.25" customHeight="1">
      <c r="A9" s="8" t="s">
        <v>45</v>
      </c>
      <c r="B9" s="8" t="s">
        <v>71</v>
      </c>
      <c r="C9" s="11"/>
      <c r="D9" s="11"/>
      <c r="E9" s="11"/>
      <c r="F9" s="8" t="s">
        <v>72</v>
      </c>
      <c r="G9" s="8" t="s">
        <v>73</v>
      </c>
      <c r="H9" s="8" t="s">
        <v>74</v>
      </c>
      <c r="I9" s="8" t="s">
        <v>74</v>
      </c>
      <c r="J9" s="8" t="s">
        <v>50</v>
      </c>
      <c r="K9" s="8" t="s">
        <v>75</v>
      </c>
      <c r="L9" s="8" t="s">
        <v>64</v>
      </c>
      <c r="M9" s="8" t="s">
        <v>76</v>
      </c>
      <c r="N9" s="8" t="s">
        <v>53</v>
      </c>
      <c r="O9" s="8" t="s">
        <v>54</v>
      </c>
      <c r="P9" s="8" t="s">
        <v>55</v>
      </c>
      <c r="Q9" s="8" t="s">
        <v>56</v>
      </c>
      <c r="R9" s="9">
        <v>26</v>
      </c>
      <c r="S9" s="10">
        <v>4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4</v>
      </c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ht="200.25" customHeight="1">
      <c r="A10" s="8" t="s">
        <v>45</v>
      </c>
      <c r="B10" s="8" t="s">
        <v>77</v>
      </c>
      <c r="C10" s="11"/>
      <c r="D10" s="11"/>
      <c r="E10" s="11"/>
      <c r="F10" s="8" t="s">
        <v>47</v>
      </c>
      <c r="G10" s="8" t="s">
        <v>78</v>
      </c>
      <c r="H10" s="8" t="s">
        <v>79</v>
      </c>
      <c r="I10" s="8" t="s">
        <v>79</v>
      </c>
      <c r="J10" s="8" t="s">
        <v>50</v>
      </c>
      <c r="K10" s="8" t="s">
        <v>80</v>
      </c>
      <c r="L10" s="8" t="s">
        <v>52</v>
      </c>
      <c r="M10" s="8" t="s">
        <v>52</v>
      </c>
      <c r="N10" s="8" t="s">
        <v>53</v>
      </c>
      <c r="O10" s="8" t="s">
        <v>81</v>
      </c>
      <c r="P10" s="8" t="s">
        <v>55</v>
      </c>
      <c r="Q10" s="8" t="s">
        <v>56</v>
      </c>
      <c r="R10" s="9">
        <v>34</v>
      </c>
      <c r="S10" s="10">
        <v>2</v>
      </c>
      <c r="T10" s="8"/>
      <c r="U10" s="8"/>
      <c r="V10" s="8"/>
      <c r="W10" s="8"/>
      <c r="X10" s="8"/>
      <c r="Y10" s="8"/>
      <c r="Z10" s="8"/>
      <c r="AA10" s="8"/>
      <c r="AB10" s="8"/>
      <c r="AC10" s="8">
        <v>2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200.25" customHeight="1">
      <c r="A11" s="8" t="s">
        <v>45</v>
      </c>
      <c r="B11" s="8" t="s">
        <v>82</v>
      </c>
      <c r="C11" s="11"/>
      <c r="D11" s="11"/>
      <c r="E11" s="11"/>
      <c r="F11" s="8" t="s">
        <v>47</v>
      </c>
      <c r="G11" s="8" t="s">
        <v>83</v>
      </c>
      <c r="H11" s="8" t="s">
        <v>74</v>
      </c>
      <c r="I11" s="8" t="s">
        <v>74</v>
      </c>
      <c r="J11" s="8" t="s">
        <v>50</v>
      </c>
      <c r="K11" s="8" t="s">
        <v>50</v>
      </c>
      <c r="L11" s="8" t="s">
        <v>52</v>
      </c>
      <c r="M11" s="8" t="s">
        <v>52</v>
      </c>
      <c r="N11" s="8" t="s">
        <v>53</v>
      </c>
      <c r="O11" s="8" t="s">
        <v>81</v>
      </c>
      <c r="P11" s="8" t="s">
        <v>55</v>
      </c>
      <c r="Q11" s="8" t="s">
        <v>56</v>
      </c>
      <c r="R11" s="9">
        <v>34</v>
      </c>
      <c r="S11" s="10">
        <v>12</v>
      </c>
      <c r="T11" s="8"/>
      <c r="U11" s="8"/>
      <c r="V11" s="8"/>
      <c r="W11" s="8"/>
      <c r="X11" s="8"/>
      <c r="Y11" s="8"/>
      <c r="Z11" s="8"/>
      <c r="AA11" s="8"/>
      <c r="AB11" s="8"/>
      <c r="AC11" s="8">
        <v>12</v>
      </c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200.25" customHeight="1">
      <c r="A12" s="8" t="s">
        <v>45</v>
      </c>
      <c r="B12" s="8" t="s">
        <v>84</v>
      </c>
      <c r="C12" s="11"/>
      <c r="D12" s="11"/>
      <c r="E12" s="11"/>
      <c r="F12" s="8" t="s">
        <v>47</v>
      </c>
      <c r="G12" s="8" t="s">
        <v>85</v>
      </c>
      <c r="H12" s="8" t="s">
        <v>86</v>
      </c>
      <c r="I12" s="8" t="s">
        <v>86</v>
      </c>
      <c r="J12" s="8" t="s">
        <v>50</v>
      </c>
      <c r="K12" s="8" t="s">
        <v>87</v>
      </c>
      <c r="L12" s="8" t="s">
        <v>88</v>
      </c>
      <c r="M12" s="8" t="s">
        <v>89</v>
      </c>
      <c r="N12" s="8" t="s">
        <v>53</v>
      </c>
      <c r="O12" s="8" t="s">
        <v>81</v>
      </c>
      <c r="P12" s="8" t="s">
        <v>55</v>
      </c>
      <c r="Q12" s="8" t="s">
        <v>56</v>
      </c>
      <c r="R12" s="9">
        <v>34</v>
      </c>
      <c r="S12" s="10">
        <v>1</v>
      </c>
      <c r="T12" s="8"/>
      <c r="U12" s="8"/>
      <c r="V12" s="8"/>
      <c r="W12" s="8"/>
      <c r="X12" s="8"/>
      <c r="Y12" s="8"/>
      <c r="Z12" s="8"/>
      <c r="AA12" s="8"/>
      <c r="AB12" s="8">
        <v>1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200.25" customHeight="1">
      <c r="A13" s="8" t="s">
        <v>45</v>
      </c>
      <c r="B13" s="8" t="s">
        <v>90</v>
      </c>
      <c r="C13" s="11"/>
      <c r="D13" s="11"/>
      <c r="E13" s="11"/>
      <c r="F13" s="8" t="s">
        <v>47</v>
      </c>
      <c r="G13" s="8" t="s">
        <v>91</v>
      </c>
      <c r="H13" s="8" t="s">
        <v>92</v>
      </c>
      <c r="I13" s="8" t="s">
        <v>92</v>
      </c>
      <c r="J13" s="8" t="s">
        <v>50</v>
      </c>
      <c r="K13" s="8" t="s">
        <v>93</v>
      </c>
      <c r="L13" s="8" t="s">
        <v>94</v>
      </c>
      <c r="M13" s="8" t="s">
        <v>89</v>
      </c>
      <c r="N13" s="8" t="s">
        <v>53</v>
      </c>
      <c r="O13" s="8" t="s">
        <v>81</v>
      </c>
      <c r="P13" s="8" t="s">
        <v>55</v>
      </c>
      <c r="Q13" s="8" t="s">
        <v>56</v>
      </c>
      <c r="R13" s="9">
        <v>24</v>
      </c>
      <c r="S13" s="10">
        <v>12</v>
      </c>
      <c r="T13" s="8"/>
      <c r="U13" s="8"/>
      <c r="V13" s="8"/>
      <c r="W13" s="8"/>
      <c r="X13" s="8"/>
      <c r="Y13" s="8"/>
      <c r="Z13" s="8"/>
      <c r="AA13" s="8"/>
      <c r="AB13" s="8"/>
      <c r="AC13" s="8">
        <v>12</v>
      </c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200.25" customHeight="1">
      <c r="A14" s="8" t="s">
        <v>45</v>
      </c>
      <c r="B14" s="8" t="s">
        <v>95</v>
      </c>
      <c r="C14" s="11"/>
      <c r="D14" s="11"/>
      <c r="E14" s="11"/>
      <c r="F14" s="8" t="s">
        <v>47</v>
      </c>
      <c r="G14" s="8" t="s">
        <v>96</v>
      </c>
      <c r="H14" s="8" t="s">
        <v>97</v>
      </c>
      <c r="I14" s="8" t="s">
        <v>97</v>
      </c>
      <c r="J14" s="8" t="s">
        <v>50</v>
      </c>
      <c r="K14" s="8" t="s">
        <v>98</v>
      </c>
      <c r="L14" s="8" t="s">
        <v>52</v>
      </c>
      <c r="M14" s="8" t="s">
        <v>52</v>
      </c>
      <c r="N14" s="8" t="s">
        <v>53</v>
      </c>
      <c r="O14" s="8" t="s">
        <v>81</v>
      </c>
      <c r="P14" s="8" t="s">
        <v>55</v>
      </c>
      <c r="Q14" s="8" t="s">
        <v>56</v>
      </c>
      <c r="R14" s="9">
        <v>28</v>
      </c>
      <c r="S14" s="10">
        <v>12</v>
      </c>
      <c r="T14" s="8"/>
      <c r="U14" s="8"/>
      <c r="V14" s="8"/>
      <c r="W14" s="8"/>
      <c r="X14" s="8"/>
      <c r="Y14" s="8">
        <v>2</v>
      </c>
      <c r="Z14" s="8"/>
      <c r="AA14" s="8"/>
      <c r="AB14" s="8"/>
      <c r="AC14" s="8"/>
      <c r="AD14" s="8">
        <v>5</v>
      </c>
      <c r="AE14" s="8">
        <v>5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200.25" customHeight="1">
      <c r="A15" s="8" t="s">
        <v>45</v>
      </c>
      <c r="B15" s="8" t="s">
        <v>99</v>
      </c>
      <c r="C15" s="11"/>
      <c r="D15" s="11"/>
      <c r="E15" s="11"/>
      <c r="F15" s="8" t="s">
        <v>47</v>
      </c>
      <c r="G15" s="8" t="s">
        <v>100</v>
      </c>
      <c r="H15" s="8" t="s">
        <v>101</v>
      </c>
      <c r="I15" s="8" t="s">
        <v>74</v>
      </c>
      <c r="J15" s="8" t="s">
        <v>50</v>
      </c>
      <c r="K15" s="8" t="s">
        <v>102</v>
      </c>
      <c r="L15" s="8" t="s">
        <v>52</v>
      </c>
      <c r="M15" s="8" t="s">
        <v>52</v>
      </c>
      <c r="N15" s="8" t="s">
        <v>53</v>
      </c>
      <c r="O15" s="8" t="s">
        <v>81</v>
      </c>
      <c r="P15" s="8" t="s">
        <v>55</v>
      </c>
      <c r="Q15" s="8" t="s">
        <v>56</v>
      </c>
      <c r="R15" s="9">
        <v>28</v>
      </c>
      <c r="S15" s="10">
        <v>6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>
        <v>2</v>
      </c>
      <c r="AL15" s="8"/>
      <c r="AM15" s="8"/>
      <c r="AN15" s="8"/>
      <c r="AO15" s="8">
        <v>1</v>
      </c>
      <c r="AP15" s="8"/>
      <c r="AQ15" s="8"/>
      <c r="AR15" s="8"/>
      <c r="AS15" s="8">
        <v>3</v>
      </c>
    </row>
    <row r="16" spans="1:45" ht="200.25" customHeight="1">
      <c r="A16" s="8" t="s">
        <v>45</v>
      </c>
      <c r="B16" s="8" t="s">
        <v>103</v>
      </c>
      <c r="C16" s="11"/>
      <c r="D16" s="11"/>
      <c r="E16" s="11"/>
      <c r="F16" s="8" t="s">
        <v>47</v>
      </c>
      <c r="G16" s="8" t="s">
        <v>104</v>
      </c>
      <c r="H16" s="8" t="s">
        <v>105</v>
      </c>
      <c r="I16" s="8" t="s">
        <v>105</v>
      </c>
      <c r="J16" s="8" t="s">
        <v>50</v>
      </c>
      <c r="K16" s="8" t="s">
        <v>50</v>
      </c>
      <c r="L16" s="8" t="s">
        <v>106</v>
      </c>
      <c r="M16" s="8" t="s">
        <v>106</v>
      </c>
      <c r="N16" s="8" t="s">
        <v>53</v>
      </c>
      <c r="O16" s="8" t="s">
        <v>81</v>
      </c>
      <c r="P16" s="8" t="s">
        <v>55</v>
      </c>
      <c r="Q16" s="8" t="s">
        <v>56</v>
      </c>
      <c r="R16" s="9">
        <v>28.8</v>
      </c>
      <c r="S16" s="10">
        <v>1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>
        <v>1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200.25" customHeight="1">
      <c r="A17" s="8" t="s">
        <v>45</v>
      </c>
      <c r="B17" s="8" t="s">
        <v>107</v>
      </c>
      <c r="C17" s="11"/>
      <c r="D17" s="11"/>
      <c r="E17" s="11"/>
      <c r="F17" s="8" t="s">
        <v>47</v>
      </c>
      <c r="G17" s="8" t="s">
        <v>108</v>
      </c>
      <c r="H17" s="8" t="s">
        <v>109</v>
      </c>
      <c r="I17" s="8" t="s">
        <v>109</v>
      </c>
      <c r="J17" s="8" t="s">
        <v>50</v>
      </c>
      <c r="K17" s="8" t="s">
        <v>110</v>
      </c>
      <c r="L17" s="8" t="s">
        <v>89</v>
      </c>
      <c r="M17" s="8" t="s">
        <v>89</v>
      </c>
      <c r="N17" s="8" t="s">
        <v>53</v>
      </c>
      <c r="O17" s="8" t="s">
        <v>111</v>
      </c>
      <c r="P17" s="8" t="s">
        <v>55</v>
      </c>
      <c r="Q17" s="8" t="s">
        <v>56</v>
      </c>
      <c r="R17" s="9">
        <v>18</v>
      </c>
      <c r="S17" s="10">
        <v>2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>
        <v>2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ht="200.25" customHeight="1">
      <c r="A18" s="8" t="s">
        <v>45</v>
      </c>
      <c r="B18" s="8" t="s">
        <v>112</v>
      </c>
      <c r="C18" s="11"/>
      <c r="D18" s="11"/>
      <c r="E18" s="11"/>
      <c r="F18" s="8" t="s">
        <v>47</v>
      </c>
      <c r="G18" s="8" t="s">
        <v>113</v>
      </c>
      <c r="H18" s="8" t="s">
        <v>114</v>
      </c>
      <c r="I18" s="8" t="s">
        <v>115</v>
      </c>
      <c r="J18" s="8" t="s">
        <v>50</v>
      </c>
      <c r="K18" s="8" t="s">
        <v>116</v>
      </c>
      <c r="L18" s="8" t="s">
        <v>52</v>
      </c>
      <c r="M18" s="8" t="s">
        <v>52</v>
      </c>
      <c r="N18" s="8" t="s">
        <v>53</v>
      </c>
      <c r="O18" s="8" t="s">
        <v>111</v>
      </c>
      <c r="P18" s="8" t="s">
        <v>55</v>
      </c>
      <c r="Q18" s="8" t="s">
        <v>56</v>
      </c>
      <c r="R18" s="9">
        <v>26</v>
      </c>
      <c r="S18" s="10">
        <v>28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>
        <v>1</v>
      </c>
      <c r="AH18" s="8">
        <v>4</v>
      </c>
      <c r="AI18" s="8"/>
      <c r="AJ18" s="8">
        <v>14</v>
      </c>
      <c r="AK18" s="8">
        <v>1</v>
      </c>
      <c r="AL18" s="8"/>
      <c r="AM18" s="8"/>
      <c r="AN18" s="8">
        <v>4</v>
      </c>
      <c r="AO18" s="8">
        <v>4</v>
      </c>
      <c r="AP18" s="8"/>
      <c r="AQ18" s="8"/>
      <c r="AR18" s="8"/>
      <c r="AS18" s="8"/>
    </row>
    <row r="19" spans="1:45" ht="200.25" customHeight="1">
      <c r="A19" s="8" t="s">
        <v>45</v>
      </c>
      <c r="B19" s="8" t="s">
        <v>112</v>
      </c>
      <c r="C19" s="11"/>
      <c r="D19" s="11"/>
      <c r="E19" s="11"/>
      <c r="F19" s="8" t="s">
        <v>47</v>
      </c>
      <c r="G19" s="8" t="s">
        <v>117</v>
      </c>
      <c r="H19" s="8" t="s">
        <v>118</v>
      </c>
      <c r="I19" s="8" t="s">
        <v>119</v>
      </c>
      <c r="J19" s="8" t="s">
        <v>50</v>
      </c>
      <c r="K19" s="8" t="s">
        <v>116</v>
      </c>
      <c r="L19" s="8" t="s">
        <v>52</v>
      </c>
      <c r="M19" s="8" t="s">
        <v>52</v>
      </c>
      <c r="N19" s="8" t="s">
        <v>53</v>
      </c>
      <c r="O19" s="8" t="s">
        <v>111</v>
      </c>
      <c r="P19" s="8" t="s">
        <v>55</v>
      </c>
      <c r="Q19" s="8" t="s">
        <v>56</v>
      </c>
      <c r="R19" s="9">
        <v>26</v>
      </c>
      <c r="S19" s="10">
        <v>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>
        <v>6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200.25" customHeight="1">
      <c r="A20" s="8" t="s">
        <v>45</v>
      </c>
      <c r="B20" s="8" t="s">
        <v>112</v>
      </c>
      <c r="C20" s="11"/>
      <c r="D20" s="11"/>
      <c r="E20" s="11"/>
      <c r="F20" s="8" t="s">
        <v>47</v>
      </c>
      <c r="G20" s="8" t="s">
        <v>120</v>
      </c>
      <c r="H20" s="8" t="s">
        <v>121</v>
      </c>
      <c r="I20" s="8" t="s">
        <v>122</v>
      </c>
      <c r="J20" s="8" t="s">
        <v>50</v>
      </c>
      <c r="K20" s="8" t="s">
        <v>116</v>
      </c>
      <c r="L20" s="8" t="s">
        <v>52</v>
      </c>
      <c r="M20" s="8" t="s">
        <v>52</v>
      </c>
      <c r="N20" s="8" t="s">
        <v>53</v>
      </c>
      <c r="O20" s="8" t="s">
        <v>111</v>
      </c>
      <c r="P20" s="8" t="s">
        <v>55</v>
      </c>
      <c r="Q20" s="8" t="s">
        <v>56</v>
      </c>
      <c r="R20" s="9">
        <v>26</v>
      </c>
      <c r="S20" s="10">
        <v>51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>
        <v>1</v>
      </c>
      <c r="AH20" s="8">
        <v>4</v>
      </c>
      <c r="AI20" s="8"/>
      <c r="AJ20" s="8">
        <v>14</v>
      </c>
      <c r="AK20" s="8">
        <v>22</v>
      </c>
      <c r="AL20" s="8"/>
      <c r="AM20" s="8"/>
      <c r="AN20" s="8">
        <v>4</v>
      </c>
      <c r="AO20" s="8">
        <v>4</v>
      </c>
      <c r="AP20" s="8"/>
      <c r="AQ20" s="8"/>
      <c r="AR20" s="8"/>
      <c r="AS20" s="8">
        <v>2</v>
      </c>
    </row>
    <row r="21" spans="1:45" ht="200.25" customHeight="1">
      <c r="A21" s="8" t="s">
        <v>45</v>
      </c>
      <c r="B21" s="8" t="s">
        <v>112</v>
      </c>
      <c r="C21" s="11"/>
      <c r="D21" s="11"/>
      <c r="E21" s="11"/>
      <c r="F21" s="8" t="s">
        <v>47</v>
      </c>
      <c r="G21" s="8" t="s">
        <v>123</v>
      </c>
      <c r="H21" s="8" t="s">
        <v>124</v>
      </c>
      <c r="I21" s="8" t="s">
        <v>125</v>
      </c>
      <c r="J21" s="8" t="s">
        <v>50</v>
      </c>
      <c r="K21" s="8" t="s">
        <v>116</v>
      </c>
      <c r="L21" s="8" t="s">
        <v>52</v>
      </c>
      <c r="M21" s="8" t="s">
        <v>52</v>
      </c>
      <c r="N21" s="8" t="s">
        <v>53</v>
      </c>
      <c r="O21" s="8" t="s">
        <v>111</v>
      </c>
      <c r="P21" s="8" t="s">
        <v>55</v>
      </c>
      <c r="Q21" s="8" t="s">
        <v>56</v>
      </c>
      <c r="R21" s="9">
        <v>26</v>
      </c>
      <c r="S21" s="10">
        <v>14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>
        <v>2</v>
      </c>
      <c r="AH21" s="8">
        <v>4</v>
      </c>
      <c r="AI21" s="8"/>
      <c r="AJ21" s="8"/>
      <c r="AK21" s="8">
        <v>5</v>
      </c>
      <c r="AL21" s="8"/>
      <c r="AM21" s="8"/>
      <c r="AN21" s="8"/>
      <c r="AO21" s="8"/>
      <c r="AP21" s="8"/>
      <c r="AQ21" s="8"/>
      <c r="AR21" s="8"/>
      <c r="AS21" s="8">
        <v>3</v>
      </c>
    </row>
    <row r="22" spans="1:45" ht="200.25" customHeight="1">
      <c r="A22" s="8" t="s">
        <v>45</v>
      </c>
      <c r="B22" s="8" t="s">
        <v>112</v>
      </c>
      <c r="C22" s="11"/>
      <c r="D22" s="11"/>
      <c r="E22" s="11"/>
      <c r="F22" s="8" t="s">
        <v>47</v>
      </c>
      <c r="G22" s="8" t="s">
        <v>126</v>
      </c>
      <c r="H22" s="8" t="s">
        <v>127</v>
      </c>
      <c r="I22" s="8" t="s">
        <v>128</v>
      </c>
      <c r="J22" s="8" t="s">
        <v>50</v>
      </c>
      <c r="K22" s="8" t="s">
        <v>116</v>
      </c>
      <c r="L22" s="8" t="s">
        <v>52</v>
      </c>
      <c r="M22" s="8" t="s">
        <v>52</v>
      </c>
      <c r="N22" s="8" t="s">
        <v>53</v>
      </c>
      <c r="O22" s="8" t="s">
        <v>111</v>
      </c>
      <c r="P22" s="8" t="s">
        <v>55</v>
      </c>
      <c r="Q22" s="8" t="s">
        <v>56</v>
      </c>
      <c r="R22" s="9">
        <v>26</v>
      </c>
      <c r="S22" s="10">
        <v>230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>
        <v>230</v>
      </c>
      <c r="AL22" s="8"/>
      <c r="AM22" s="8"/>
      <c r="AN22" s="8"/>
      <c r="AO22" s="8"/>
      <c r="AP22" s="8"/>
      <c r="AQ22" s="8"/>
      <c r="AR22" s="8"/>
      <c r="AS22" s="8"/>
    </row>
    <row r="23" spans="1:45" ht="200.25" customHeight="1">
      <c r="A23" s="8" t="s">
        <v>45</v>
      </c>
      <c r="B23" s="8" t="s">
        <v>129</v>
      </c>
      <c r="C23" s="11"/>
      <c r="D23" s="11"/>
      <c r="E23" s="11"/>
      <c r="F23" s="8" t="s">
        <v>47</v>
      </c>
      <c r="G23" s="8" t="s">
        <v>130</v>
      </c>
      <c r="H23" s="8" t="s">
        <v>131</v>
      </c>
      <c r="I23" s="8" t="s">
        <v>132</v>
      </c>
      <c r="J23" s="8" t="s">
        <v>50</v>
      </c>
      <c r="K23" s="8" t="s">
        <v>133</v>
      </c>
      <c r="L23" s="8" t="s">
        <v>52</v>
      </c>
      <c r="M23" s="8" t="s">
        <v>52</v>
      </c>
      <c r="N23" s="8" t="s">
        <v>53</v>
      </c>
      <c r="O23" s="8" t="s">
        <v>111</v>
      </c>
      <c r="P23" s="8" t="s">
        <v>55</v>
      </c>
      <c r="Q23" s="8" t="s">
        <v>56</v>
      </c>
      <c r="R23" s="9">
        <v>20</v>
      </c>
      <c r="S23" s="10">
        <v>14</v>
      </c>
      <c r="T23" s="8"/>
      <c r="U23" s="8"/>
      <c r="V23" s="8"/>
      <c r="W23" s="8"/>
      <c r="X23" s="8">
        <v>3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v>3</v>
      </c>
      <c r="AM23" s="8">
        <v>2</v>
      </c>
      <c r="AN23" s="8"/>
      <c r="AO23" s="8">
        <v>2</v>
      </c>
      <c r="AP23" s="8"/>
      <c r="AQ23" s="8">
        <v>1</v>
      </c>
      <c r="AR23" s="8">
        <v>3</v>
      </c>
      <c r="AS23" s="8"/>
    </row>
    <row r="24" spans="1:45" ht="200.25" customHeight="1">
      <c r="A24" s="8" t="s">
        <v>45</v>
      </c>
      <c r="B24" s="8" t="s">
        <v>129</v>
      </c>
      <c r="C24" s="11"/>
      <c r="D24" s="11"/>
      <c r="E24" s="11"/>
      <c r="F24" s="8" t="s">
        <v>47</v>
      </c>
      <c r="G24" s="8" t="s">
        <v>134</v>
      </c>
      <c r="H24" s="8" t="s">
        <v>135</v>
      </c>
      <c r="I24" s="8" t="s">
        <v>136</v>
      </c>
      <c r="J24" s="8" t="s">
        <v>50</v>
      </c>
      <c r="K24" s="8" t="s">
        <v>133</v>
      </c>
      <c r="L24" s="8" t="s">
        <v>52</v>
      </c>
      <c r="M24" s="8" t="s">
        <v>52</v>
      </c>
      <c r="N24" s="8" t="s">
        <v>53</v>
      </c>
      <c r="O24" s="8" t="s">
        <v>111</v>
      </c>
      <c r="P24" s="8" t="s">
        <v>55</v>
      </c>
      <c r="Q24" s="8" t="s">
        <v>56</v>
      </c>
      <c r="R24" s="9">
        <v>20</v>
      </c>
      <c r="S24" s="10">
        <v>10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>
        <v>3</v>
      </c>
      <c r="AK24" s="8"/>
      <c r="AL24" s="8"/>
      <c r="AM24" s="8"/>
      <c r="AN24" s="8"/>
      <c r="AO24" s="8">
        <v>7</v>
      </c>
      <c r="AP24" s="8"/>
      <c r="AQ24" s="8"/>
      <c r="AR24" s="8"/>
      <c r="AS24" s="8"/>
    </row>
    <row r="25" spans="1:45" ht="200.25" customHeight="1">
      <c r="A25" s="8" t="s">
        <v>45</v>
      </c>
      <c r="B25" s="8" t="s">
        <v>129</v>
      </c>
      <c r="C25" s="11"/>
      <c r="D25" s="11"/>
      <c r="E25" s="11"/>
      <c r="F25" s="8" t="s">
        <v>47</v>
      </c>
      <c r="G25" s="8" t="s">
        <v>137</v>
      </c>
      <c r="H25" s="8" t="s">
        <v>138</v>
      </c>
      <c r="I25" s="8" t="s">
        <v>139</v>
      </c>
      <c r="J25" s="8" t="s">
        <v>50</v>
      </c>
      <c r="K25" s="8" t="s">
        <v>133</v>
      </c>
      <c r="L25" s="8" t="s">
        <v>52</v>
      </c>
      <c r="M25" s="8" t="s">
        <v>52</v>
      </c>
      <c r="N25" s="8" t="s">
        <v>53</v>
      </c>
      <c r="O25" s="8" t="s">
        <v>111</v>
      </c>
      <c r="P25" s="8" t="s">
        <v>55</v>
      </c>
      <c r="Q25" s="8" t="s">
        <v>56</v>
      </c>
      <c r="R25" s="9">
        <v>20</v>
      </c>
      <c r="S25" s="10">
        <v>12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>
        <v>12</v>
      </c>
      <c r="AP25" s="8"/>
      <c r="AQ25" s="8"/>
      <c r="AR25" s="8"/>
      <c r="AS25" s="8"/>
    </row>
    <row r="26" spans="1:45" ht="200.25" customHeight="1">
      <c r="A26" s="8" t="s">
        <v>45</v>
      </c>
      <c r="B26" s="8" t="s">
        <v>140</v>
      </c>
      <c r="C26" s="11"/>
      <c r="D26" s="11"/>
      <c r="E26" s="11"/>
      <c r="F26" s="8" t="s">
        <v>47</v>
      </c>
      <c r="G26" s="8" t="s">
        <v>141</v>
      </c>
      <c r="H26" s="8" t="s">
        <v>135</v>
      </c>
      <c r="I26" s="8" t="s">
        <v>136</v>
      </c>
      <c r="J26" s="8" t="s">
        <v>50</v>
      </c>
      <c r="K26" s="8" t="s">
        <v>142</v>
      </c>
      <c r="L26" s="8" t="s">
        <v>52</v>
      </c>
      <c r="M26" s="8" t="s">
        <v>52</v>
      </c>
      <c r="N26" s="8" t="s">
        <v>53</v>
      </c>
      <c r="O26" s="8" t="s">
        <v>111</v>
      </c>
      <c r="P26" s="8" t="s">
        <v>55</v>
      </c>
      <c r="Q26" s="8" t="s">
        <v>56</v>
      </c>
      <c r="R26" s="9">
        <v>26</v>
      </c>
      <c r="S26" s="10">
        <v>17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>
        <v>1</v>
      </c>
      <c r="AH26" s="8">
        <v>4</v>
      </c>
      <c r="AI26" s="8"/>
      <c r="AJ26" s="8"/>
      <c r="AK26" s="8">
        <v>2</v>
      </c>
      <c r="AL26" s="8"/>
      <c r="AM26" s="8"/>
      <c r="AN26" s="8">
        <v>4</v>
      </c>
      <c r="AO26" s="8">
        <v>4</v>
      </c>
      <c r="AP26" s="8"/>
      <c r="AQ26" s="8"/>
      <c r="AR26" s="8"/>
      <c r="AS26" s="8">
        <v>2</v>
      </c>
    </row>
    <row r="27" spans="1:45" ht="200.25" customHeight="1">
      <c r="A27" s="8" t="s">
        <v>45</v>
      </c>
      <c r="B27" s="8" t="s">
        <v>140</v>
      </c>
      <c r="C27" s="11"/>
      <c r="D27" s="11"/>
      <c r="E27" s="11"/>
      <c r="F27" s="8" t="s">
        <v>47</v>
      </c>
      <c r="G27" s="8" t="s">
        <v>143</v>
      </c>
      <c r="H27" s="8" t="s">
        <v>144</v>
      </c>
      <c r="I27" s="8" t="s">
        <v>145</v>
      </c>
      <c r="J27" s="8" t="s">
        <v>50</v>
      </c>
      <c r="K27" s="8" t="s">
        <v>142</v>
      </c>
      <c r="L27" s="8" t="s">
        <v>52</v>
      </c>
      <c r="M27" s="8" t="s">
        <v>52</v>
      </c>
      <c r="N27" s="8" t="s">
        <v>53</v>
      </c>
      <c r="O27" s="8" t="s">
        <v>111</v>
      </c>
      <c r="P27" s="8" t="s">
        <v>55</v>
      </c>
      <c r="Q27" s="8" t="s">
        <v>56</v>
      </c>
      <c r="R27" s="9">
        <v>26</v>
      </c>
      <c r="S27" s="10">
        <v>82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>
        <v>1</v>
      </c>
      <c r="AH27" s="8">
        <v>4</v>
      </c>
      <c r="AI27" s="8"/>
      <c r="AJ27" s="8"/>
      <c r="AK27" s="8">
        <v>1</v>
      </c>
      <c r="AL27" s="8"/>
      <c r="AM27" s="8"/>
      <c r="AN27" s="8">
        <v>46</v>
      </c>
      <c r="AO27" s="8">
        <v>28</v>
      </c>
      <c r="AP27" s="8"/>
      <c r="AQ27" s="8"/>
      <c r="AR27" s="8"/>
      <c r="AS27" s="8">
        <v>2</v>
      </c>
    </row>
    <row r="28" spans="1:45" ht="200.25" customHeight="1">
      <c r="A28" s="8" t="s">
        <v>45</v>
      </c>
      <c r="B28" s="8" t="s">
        <v>140</v>
      </c>
      <c r="C28" s="11"/>
      <c r="D28" s="11"/>
      <c r="E28" s="11"/>
      <c r="F28" s="8" t="s">
        <v>47</v>
      </c>
      <c r="G28" s="8" t="s">
        <v>146</v>
      </c>
      <c r="H28" s="8" t="s">
        <v>147</v>
      </c>
      <c r="I28" s="8" t="s">
        <v>148</v>
      </c>
      <c r="J28" s="8" t="s">
        <v>50</v>
      </c>
      <c r="K28" s="8" t="s">
        <v>142</v>
      </c>
      <c r="L28" s="8" t="s">
        <v>52</v>
      </c>
      <c r="M28" s="8" t="s">
        <v>52</v>
      </c>
      <c r="N28" s="8" t="s">
        <v>53</v>
      </c>
      <c r="O28" s="8" t="s">
        <v>111</v>
      </c>
      <c r="P28" s="8" t="s">
        <v>55</v>
      </c>
      <c r="Q28" s="8" t="s">
        <v>56</v>
      </c>
      <c r="R28" s="9">
        <v>26</v>
      </c>
      <c r="S28" s="10">
        <v>12</v>
      </c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>
        <v>1</v>
      </c>
      <c r="AH28" s="8">
        <v>5</v>
      </c>
      <c r="AI28" s="8"/>
      <c r="AJ28" s="8"/>
      <c r="AK28" s="8">
        <v>5</v>
      </c>
      <c r="AL28" s="8"/>
      <c r="AM28" s="8"/>
      <c r="AN28" s="8"/>
      <c r="AO28" s="8"/>
      <c r="AP28" s="8"/>
      <c r="AQ28" s="8"/>
      <c r="AR28" s="8"/>
      <c r="AS28" s="8">
        <v>1</v>
      </c>
    </row>
    <row r="29" spans="1:45" ht="200.25" customHeight="1">
      <c r="A29" s="8" t="s">
        <v>45</v>
      </c>
      <c r="B29" s="8" t="s">
        <v>149</v>
      </c>
      <c r="C29" s="11"/>
      <c r="D29" s="11"/>
      <c r="E29" s="11"/>
      <c r="F29" s="8" t="s">
        <v>47</v>
      </c>
      <c r="G29" s="8" t="s">
        <v>150</v>
      </c>
      <c r="H29" s="8" t="s">
        <v>151</v>
      </c>
      <c r="I29" s="8" t="s">
        <v>152</v>
      </c>
      <c r="J29" s="8" t="s">
        <v>50</v>
      </c>
      <c r="K29" s="8" t="s">
        <v>153</v>
      </c>
      <c r="L29" s="8" t="s">
        <v>52</v>
      </c>
      <c r="M29" s="8" t="s">
        <v>52</v>
      </c>
      <c r="N29" s="8" t="s">
        <v>53</v>
      </c>
      <c r="O29" s="8" t="s">
        <v>111</v>
      </c>
      <c r="P29" s="8" t="s">
        <v>55</v>
      </c>
      <c r="Q29" s="8" t="s">
        <v>56</v>
      </c>
      <c r="R29" s="9">
        <v>24</v>
      </c>
      <c r="S29" s="10">
        <v>12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>
        <v>1</v>
      </c>
      <c r="AH29" s="8">
        <v>5</v>
      </c>
      <c r="AI29" s="8"/>
      <c r="AJ29" s="8"/>
      <c r="AK29" s="8">
        <v>5</v>
      </c>
      <c r="AL29" s="8"/>
      <c r="AM29" s="8"/>
      <c r="AN29" s="8"/>
      <c r="AO29" s="8"/>
      <c r="AP29" s="8"/>
      <c r="AQ29" s="8"/>
      <c r="AR29" s="8"/>
      <c r="AS29" s="8">
        <v>1</v>
      </c>
    </row>
    <row r="30" spans="1:45" ht="200.25" customHeight="1">
      <c r="A30" s="8" t="s">
        <v>45</v>
      </c>
      <c r="B30" s="8" t="s">
        <v>149</v>
      </c>
      <c r="C30" s="11"/>
      <c r="D30" s="11"/>
      <c r="E30" s="11"/>
      <c r="F30" s="8" t="s">
        <v>47</v>
      </c>
      <c r="G30" s="8" t="s">
        <v>154</v>
      </c>
      <c r="H30" s="8" t="s">
        <v>155</v>
      </c>
      <c r="I30" s="8" t="s">
        <v>156</v>
      </c>
      <c r="J30" s="8" t="s">
        <v>50</v>
      </c>
      <c r="K30" s="8" t="s">
        <v>153</v>
      </c>
      <c r="L30" s="8" t="s">
        <v>52</v>
      </c>
      <c r="M30" s="8" t="s">
        <v>52</v>
      </c>
      <c r="N30" s="8" t="s">
        <v>53</v>
      </c>
      <c r="O30" s="8" t="s">
        <v>111</v>
      </c>
      <c r="P30" s="8" t="s">
        <v>55</v>
      </c>
      <c r="Q30" s="8" t="s">
        <v>56</v>
      </c>
      <c r="R30" s="9">
        <v>24</v>
      </c>
      <c r="S30" s="10">
        <v>41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>
        <v>29</v>
      </c>
      <c r="AL30" s="8"/>
      <c r="AM30" s="8"/>
      <c r="AN30" s="8"/>
      <c r="AO30" s="8"/>
      <c r="AP30" s="8"/>
      <c r="AQ30" s="8"/>
      <c r="AR30" s="8"/>
      <c r="AS30" s="8">
        <v>12</v>
      </c>
    </row>
    <row r="31" spans="1:45" ht="200.25" customHeight="1">
      <c r="A31" s="8" t="s">
        <v>45</v>
      </c>
      <c r="B31" s="8" t="s">
        <v>149</v>
      </c>
      <c r="C31" s="11"/>
      <c r="D31" s="11"/>
      <c r="E31" s="11"/>
      <c r="F31" s="8" t="s">
        <v>47</v>
      </c>
      <c r="G31" s="8" t="s">
        <v>157</v>
      </c>
      <c r="H31" s="8" t="s">
        <v>158</v>
      </c>
      <c r="I31" s="8" t="s">
        <v>159</v>
      </c>
      <c r="J31" s="8" t="s">
        <v>50</v>
      </c>
      <c r="K31" s="8" t="s">
        <v>153</v>
      </c>
      <c r="L31" s="8" t="s">
        <v>52</v>
      </c>
      <c r="M31" s="8" t="s">
        <v>52</v>
      </c>
      <c r="N31" s="8" t="s">
        <v>53</v>
      </c>
      <c r="O31" s="8" t="s">
        <v>111</v>
      </c>
      <c r="P31" s="8" t="s">
        <v>55</v>
      </c>
      <c r="Q31" s="8" t="s">
        <v>56</v>
      </c>
      <c r="R31" s="9">
        <v>24</v>
      </c>
      <c r="S31" s="10">
        <v>272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>
        <v>272</v>
      </c>
      <c r="AL31" s="8"/>
      <c r="AM31" s="8"/>
      <c r="AN31" s="8"/>
      <c r="AO31" s="8"/>
      <c r="AP31" s="8"/>
      <c r="AQ31" s="8"/>
      <c r="AR31" s="8"/>
      <c r="AS31" s="8"/>
    </row>
    <row r="32" spans="1:45" ht="200.25" customHeight="1">
      <c r="A32" s="8" t="s">
        <v>45</v>
      </c>
      <c r="B32" s="8" t="s">
        <v>160</v>
      </c>
      <c r="C32" s="11"/>
      <c r="D32" s="11"/>
      <c r="E32" s="11"/>
      <c r="F32" s="8" t="s">
        <v>47</v>
      </c>
      <c r="G32" s="8" t="s">
        <v>161</v>
      </c>
      <c r="H32" s="8" t="s">
        <v>162</v>
      </c>
      <c r="I32" s="8" t="s">
        <v>163</v>
      </c>
      <c r="J32" s="8" t="s">
        <v>50</v>
      </c>
      <c r="K32" s="8" t="s">
        <v>164</v>
      </c>
      <c r="L32" s="8" t="s">
        <v>52</v>
      </c>
      <c r="M32" s="8" t="s">
        <v>52</v>
      </c>
      <c r="N32" s="8" t="s">
        <v>53</v>
      </c>
      <c r="O32" s="8" t="s">
        <v>111</v>
      </c>
      <c r="P32" s="8" t="s">
        <v>55</v>
      </c>
      <c r="Q32" s="8" t="s">
        <v>56</v>
      </c>
      <c r="R32" s="9">
        <v>26</v>
      </c>
      <c r="S32" s="10">
        <v>23</v>
      </c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>
        <v>1</v>
      </c>
      <c r="AH32" s="8">
        <v>6</v>
      </c>
      <c r="AI32" s="8"/>
      <c r="AJ32" s="8"/>
      <c r="AK32" s="8">
        <v>1</v>
      </c>
      <c r="AL32" s="8"/>
      <c r="AM32" s="8"/>
      <c r="AN32" s="8">
        <v>2</v>
      </c>
      <c r="AO32" s="8"/>
      <c r="AP32" s="8"/>
      <c r="AQ32" s="8">
        <v>13</v>
      </c>
      <c r="AR32" s="8"/>
      <c r="AS32" s="8"/>
    </row>
    <row r="33" spans="1:45" ht="200.25" customHeight="1">
      <c r="A33" s="8" t="s">
        <v>45</v>
      </c>
      <c r="B33" s="8" t="s">
        <v>160</v>
      </c>
      <c r="C33" s="11"/>
      <c r="D33" s="11"/>
      <c r="E33" s="11"/>
      <c r="F33" s="8" t="s">
        <v>47</v>
      </c>
      <c r="G33" s="8" t="s">
        <v>165</v>
      </c>
      <c r="H33" s="8" t="s">
        <v>166</v>
      </c>
      <c r="I33" s="8" t="s">
        <v>167</v>
      </c>
      <c r="J33" s="8" t="s">
        <v>50</v>
      </c>
      <c r="K33" s="8" t="s">
        <v>164</v>
      </c>
      <c r="L33" s="8" t="s">
        <v>52</v>
      </c>
      <c r="M33" s="8" t="s">
        <v>52</v>
      </c>
      <c r="N33" s="8" t="s">
        <v>53</v>
      </c>
      <c r="O33" s="8" t="s">
        <v>111</v>
      </c>
      <c r="P33" s="8" t="s">
        <v>55</v>
      </c>
      <c r="Q33" s="8" t="s">
        <v>56</v>
      </c>
      <c r="R33" s="9">
        <v>26</v>
      </c>
      <c r="S33" s="10">
        <v>813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>
        <v>8</v>
      </c>
      <c r="AH33" s="8">
        <v>361</v>
      </c>
      <c r="AI33" s="8"/>
      <c r="AJ33" s="8"/>
      <c r="AK33" s="8">
        <v>436</v>
      </c>
      <c r="AL33" s="8"/>
      <c r="AM33" s="8"/>
      <c r="AN33" s="8"/>
      <c r="AO33" s="8"/>
      <c r="AP33" s="8"/>
      <c r="AQ33" s="8"/>
      <c r="AR33" s="8"/>
      <c r="AS33" s="8">
        <v>8</v>
      </c>
    </row>
    <row r="34" spans="1:45" ht="200.25" customHeight="1">
      <c r="A34" s="8" t="s">
        <v>45</v>
      </c>
      <c r="B34" s="8" t="s">
        <v>160</v>
      </c>
      <c r="C34" s="11"/>
      <c r="D34" s="11"/>
      <c r="E34" s="11"/>
      <c r="F34" s="8" t="s">
        <v>47</v>
      </c>
      <c r="G34" s="8" t="s">
        <v>168</v>
      </c>
      <c r="H34" s="8" t="s">
        <v>169</v>
      </c>
      <c r="I34" s="8" t="s">
        <v>170</v>
      </c>
      <c r="J34" s="8" t="s">
        <v>50</v>
      </c>
      <c r="K34" s="8" t="s">
        <v>164</v>
      </c>
      <c r="L34" s="8" t="s">
        <v>52</v>
      </c>
      <c r="M34" s="8" t="s">
        <v>52</v>
      </c>
      <c r="N34" s="8" t="s">
        <v>53</v>
      </c>
      <c r="O34" s="8" t="s">
        <v>111</v>
      </c>
      <c r="P34" s="8" t="s">
        <v>55</v>
      </c>
      <c r="Q34" s="8" t="s">
        <v>56</v>
      </c>
      <c r="R34" s="9">
        <v>26</v>
      </c>
      <c r="S34" s="10">
        <v>7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>
        <v>7</v>
      </c>
      <c r="AP34" s="8"/>
      <c r="AQ34" s="8"/>
      <c r="AR34" s="8"/>
      <c r="AS34" s="8"/>
    </row>
    <row r="35" spans="1:45" ht="200.25" customHeight="1">
      <c r="A35" s="8" t="s">
        <v>45</v>
      </c>
      <c r="B35" s="8" t="s">
        <v>160</v>
      </c>
      <c r="C35" s="11"/>
      <c r="D35" s="11"/>
      <c r="E35" s="11"/>
      <c r="F35" s="8" t="s">
        <v>47</v>
      </c>
      <c r="G35" s="8" t="s">
        <v>171</v>
      </c>
      <c r="H35" s="8" t="s">
        <v>172</v>
      </c>
      <c r="I35" s="8" t="s">
        <v>173</v>
      </c>
      <c r="J35" s="8" t="s">
        <v>50</v>
      </c>
      <c r="K35" s="8" t="s">
        <v>164</v>
      </c>
      <c r="L35" s="8" t="s">
        <v>52</v>
      </c>
      <c r="M35" s="8" t="s">
        <v>52</v>
      </c>
      <c r="N35" s="8" t="s">
        <v>53</v>
      </c>
      <c r="O35" s="8" t="s">
        <v>111</v>
      </c>
      <c r="P35" s="8" t="s">
        <v>55</v>
      </c>
      <c r="Q35" s="8" t="s">
        <v>56</v>
      </c>
      <c r="R35" s="9">
        <v>26</v>
      </c>
      <c r="S35" s="10">
        <v>74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>
        <v>26</v>
      </c>
      <c r="AI35" s="8"/>
      <c r="AJ35" s="8"/>
      <c r="AK35" s="8">
        <v>29</v>
      </c>
      <c r="AL35" s="8"/>
      <c r="AM35" s="8"/>
      <c r="AN35" s="8"/>
      <c r="AO35" s="8"/>
      <c r="AP35" s="8"/>
      <c r="AQ35" s="8"/>
      <c r="AR35" s="8"/>
      <c r="AS35" s="8">
        <v>19</v>
      </c>
    </row>
    <row r="36" spans="1:45" ht="100.5" customHeight="1">
      <c r="A36" s="8" t="s">
        <v>45</v>
      </c>
      <c r="B36" s="8" t="s">
        <v>174</v>
      </c>
      <c r="C36" s="12"/>
      <c r="D36" s="12"/>
      <c r="E36" s="12"/>
      <c r="F36" s="8" t="s">
        <v>72</v>
      </c>
      <c r="G36" s="8" t="s">
        <v>175</v>
      </c>
      <c r="H36" s="8" t="s">
        <v>49</v>
      </c>
      <c r="I36" s="8" t="s">
        <v>49</v>
      </c>
      <c r="J36" s="8" t="s">
        <v>50</v>
      </c>
      <c r="K36" s="8" t="s">
        <v>176</v>
      </c>
      <c r="L36" s="8" t="s">
        <v>52</v>
      </c>
      <c r="M36" s="8" t="s">
        <v>52</v>
      </c>
      <c r="N36" s="8" t="s">
        <v>53</v>
      </c>
      <c r="O36" s="8" t="s">
        <v>111</v>
      </c>
      <c r="P36" s="8" t="s">
        <v>55</v>
      </c>
      <c r="Q36" s="8" t="s">
        <v>56</v>
      </c>
      <c r="R36" s="9">
        <v>45</v>
      </c>
      <c r="S36" s="10">
        <v>2</v>
      </c>
      <c r="T36" s="8"/>
      <c r="U36" s="8"/>
      <c r="V36" s="8"/>
      <c r="W36" s="8"/>
      <c r="X36" s="8"/>
      <c r="Y36" s="8"/>
      <c r="Z36" s="8">
        <v>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ht="100.5" customHeight="1">
      <c r="A37" s="8" t="s">
        <v>45</v>
      </c>
      <c r="B37" s="8" t="s">
        <v>174</v>
      </c>
      <c r="C37" s="13"/>
      <c r="D37" s="13"/>
      <c r="E37" s="13"/>
      <c r="F37" s="8" t="s">
        <v>72</v>
      </c>
      <c r="G37" s="8" t="s">
        <v>177</v>
      </c>
      <c r="H37" s="8" t="s">
        <v>178</v>
      </c>
      <c r="I37" s="8" t="s">
        <v>178</v>
      </c>
      <c r="J37" s="8" t="s">
        <v>50</v>
      </c>
      <c r="K37" s="8" t="s">
        <v>176</v>
      </c>
      <c r="L37" s="8" t="s">
        <v>52</v>
      </c>
      <c r="M37" s="8" t="s">
        <v>52</v>
      </c>
      <c r="N37" s="8" t="s">
        <v>53</v>
      </c>
      <c r="O37" s="8" t="s">
        <v>111</v>
      </c>
      <c r="P37" s="8" t="s">
        <v>55</v>
      </c>
      <c r="Q37" s="8" t="s">
        <v>56</v>
      </c>
      <c r="R37" s="9">
        <v>45</v>
      </c>
      <c r="S37" s="10">
        <v>1</v>
      </c>
      <c r="T37" s="8"/>
      <c r="U37" s="8"/>
      <c r="V37" s="8"/>
      <c r="W37" s="8"/>
      <c r="X37" s="8"/>
      <c r="Y37" s="8"/>
      <c r="Z37" s="8">
        <v>1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ht="200.25" customHeight="1">
      <c r="A38" s="8" t="s">
        <v>45</v>
      </c>
      <c r="B38" s="8" t="s">
        <v>179</v>
      </c>
      <c r="C38" s="11"/>
      <c r="D38" s="11"/>
      <c r="E38" s="11"/>
      <c r="F38" s="8" t="s">
        <v>47</v>
      </c>
      <c r="G38" s="8" t="s">
        <v>180</v>
      </c>
      <c r="H38" s="8" t="s">
        <v>181</v>
      </c>
      <c r="I38" s="8" t="s">
        <v>182</v>
      </c>
      <c r="J38" s="8" t="s">
        <v>50</v>
      </c>
      <c r="K38" s="8" t="s">
        <v>183</v>
      </c>
      <c r="L38" s="8" t="s">
        <v>94</v>
      </c>
      <c r="M38" s="8" t="s">
        <v>52</v>
      </c>
      <c r="N38" s="8" t="s">
        <v>53</v>
      </c>
      <c r="O38" s="8" t="s">
        <v>111</v>
      </c>
      <c r="P38" s="8" t="s">
        <v>55</v>
      </c>
      <c r="Q38" s="8" t="s">
        <v>56</v>
      </c>
      <c r="R38" s="9">
        <v>26</v>
      </c>
      <c r="S38" s="10">
        <v>60</v>
      </c>
      <c r="T38" s="8"/>
      <c r="U38" s="8"/>
      <c r="V38" s="8"/>
      <c r="W38" s="8"/>
      <c r="X38" s="8">
        <v>3</v>
      </c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>
        <v>19</v>
      </c>
      <c r="AK38" s="8"/>
      <c r="AL38" s="8">
        <v>2</v>
      </c>
      <c r="AM38" s="8">
        <v>3</v>
      </c>
      <c r="AN38" s="8">
        <v>19</v>
      </c>
      <c r="AO38" s="8">
        <v>12</v>
      </c>
      <c r="AP38" s="8"/>
      <c r="AQ38" s="8"/>
      <c r="AR38" s="8"/>
      <c r="AS38" s="8">
        <v>2</v>
      </c>
    </row>
    <row r="39" spans="1:45" ht="200.25" customHeight="1">
      <c r="A39" s="8" t="s">
        <v>45</v>
      </c>
      <c r="B39" s="8" t="s">
        <v>184</v>
      </c>
      <c r="C39" s="11"/>
      <c r="D39" s="11"/>
      <c r="E39" s="11"/>
      <c r="F39" s="8" t="s">
        <v>47</v>
      </c>
      <c r="G39" s="8" t="s">
        <v>185</v>
      </c>
      <c r="H39" s="8" t="s">
        <v>92</v>
      </c>
      <c r="I39" s="8" t="s">
        <v>92</v>
      </c>
      <c r="J39" s="8" t="s">
        <v>50</v>
      </c>
      <c r="K39" s="8" t="s">
        <v>186</v>
      </c>
      <c r="L39" s="8" t="s">
        <v>89</v>
      </c>
      <c r="M39" s="8" t="s">
        <v>89</v>
      </c>
      <c r="N39" s="8" t="s">
        <v>187</v>
      </c>
      <c r="O39" s="8" t="s">
        <v>54</v>
      </c>
      <c r="P39" s="8" t="s">
        <v>55</v>
      </c>
      <c r="Q39" s="8" t="s">
        <v>56</v>
      </c>
      <c r="R39" s="9">
        <v>20</v>
      </c>
      <c r="S39" s="10">
        <v>1</v>
      </c>
      <c r="T39" s="8"/>
      <c r="U39" s="8"/>
      <c r="V39" s="8"/>
      <c r="W39" s="8"/>
      <c r="X39" s="8"/>
      <c r="Y39" s="8"/>
      <c r="Z39" s="8"/>
      <c r="AA39" s="8"/>
      <c r="AB39" s="8">
        <v>1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ht="200.25" customHeight="1">
      <c r="A40" s="8" t="s">
        <v>45</v>
      </c>
      <c r="B40" s="8" t="s">
        <v>188</v>
      </c>
      <c r="C40" s="11"/>
      <c r="D40" s="11"/>
      <c r="E40" s="11"/>
      <c r="F40" s="8" t="s">
        <v>47</v>
      </c>
      <c r="G40" s="8" t="s">
        <v>189</v>
      </c>
      <c r="H40" s="8" t="s">
        <v>190</v>
      </c>
      <c r="I40" s="8" t="s">
        <v>190</v>
      </c>
      <c r="J40" s="8" t="s">
        <v>50</v>
      </c>
      <c r="K40" s="8" t="s">
        <v>191</v>
      </c>
      <c r="L40" s="8" t="s">
        <v>52</v>
      </c>
      <c r="M40" s="8" t="s">
        <v>52</v>
      </c>
      <c r="N40" s="8" t="s">
        <v>187</v>
      </c>
      <c r="O40" s="8" t="s">
        <v>81</v>
      </c>
      <c r="P40" s="8" t="s">
        <v>55</v>
      </c>
      <c r="Q40" s="8" t="s">
        <v>56</v>
      </c>
      <c r="R40" s="9">
        <v>22</v>
      </c>
      <c r="S40" s="10">
        <v>6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>
        <v>6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ht="200.25" customHeight="1">
      <c r="A41" s="8" t="s">
        <v>45</v>
      </c>
      <c r="B41" s="8" t="s">
        <v>192</v>
      </c>
      <c r="C41" s="11"/>
      <c r="D41" s="11"/>
      <c r="E41" s="11"/>
      <c r="F41" s="8" t="s">
        <v>47</v>
      </c>
      <c r="G41" s="8" t="s">
        <v>193</v>
      </c>
      <c r="H41" s="8" t="s">
        <v>101</v>
      </c>
      <c r="I41" s="8" t="s">
        <v>74</v>
      </c>
      <c r="J41" s="8" t="s">
        <v>50</v>
      </c>
      <c r="K41" s="8" t="s">
        <v>194</v>
      </c>
      <c r="L41" s="8" t="s">
        <v>52</v>
      </c>
      <c r="M41" s="8" t="s">
        <v>52</v>
      </c>
      <c r="N41" s="8" t="s">
        <v>187</v>
      </c>
      <c r="O41" s="8" t="s">
        <v>81</v>
      </c>
      <c r="P41" s="8" t="s">
        <v>55</v>
      </c>
      <c r="Q41" s="8" t="s">
        <v>56</v>
      </c>
      <c r="R41" s="9">
        <v>18</v>
      </c>
      <c r="S41" s="10">
        <v>1672</v>
      </c>
      <c r="T41" s="8"/>
      <c r="U41" s="8"/>
      <c r="V41" s="8"/>
      <c r="W41" s="8"/>
      <c r="X41" s="8">
        <v>617</v>
      </c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>
        <v>18</v>
      </c>
      <c r="AK41" s="8"/>
      <c r="AL41" s="8">
        <v>666</v>
      </c>
      <c r="AM41" s="8">
        <v>349</v>
      </c>
      <c r="AN41" s="8"/>
      <c r="AO41" s="8">
        <v>6</v>
      </c>
      <c r="AP41" s="8"/>
      <c r="AQ41" s="8">
        <v>4</v>
      </c>
      <c r="AR41" s="8">
        <v>12</v>
      </c>
      <c r="AS41" s="8"/>
    </row>
    <row r="42" spans="1:45" ht="200.25" customHeight="1">
      <c r="A42" s="8" t="s">
        <v>45</v>
      </c>
      <c r="B42" s="8" t="s">
        <v>192</v>
      </c>
      <c r="C42" s="11"/>
      <c r="D42" s="11"/>
      <c r="E42" s="11"/>
      <c r="F42" s="8" t="s">
        <v>47</v>
      </c>
      <c r="G42" s="8" t="s">
        <v>195</v>
      </c>
      <c r="H42" s="8" t="s">
        <v>135</v>
      </c>
      <c r="I42" s="8" t="s">
        <v>136</v>
      </c>
      <c r="J42" s="8" t="s">
        <v>50</v>
      </c>
      <c r="K42" s="8" t="s">
        <v>194</v>
      </c>
      <c r="L42" s="8" t="s">
        <v>52</v>
      </c>
      <c r="M42" s="8" t="s">
        <v>52</v>
      </c>
      <c r="N42" s="8" t="s">
        <v>187</v>
      </c>
      <c r="O42" s="8" t="s">
        <v>81</v>
      </c>
      <c r="P42" s="8" t="s">
        <v>55</v>
      </c>
      <c r="Q42" s="8" t="s">
        <v>56</v>
      </c>
      <c r="R42" s="9">
        <v>18</v>
      </c>
      <c r="S42" s="10">
        <v>12</v>
      </c>
      <c r="T42" s="8"/>
      <c r="U42" s="8"/>
      <c r="V42" s="8"/>
      <c r="W42" s="8"/>
      <c r="X42" s="8">
        <v>3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>
        <v>3</v>
      </c>
      <c r="AK42" s="8"/>
      <c r="AL42" s="8">
        <v>2</v>
      </c>
      <c r="AM42" s="8">
        <v>3</v>
      </c>
      <c r="AN42" s="8"/>
      <c r="AO42" s="8">
        <v>1</v>
      </c>
      <c r="AP42" s="8"/>
      <c r="AQ42" s="8"/>
      <c r="AR42" s="8"/>
      <c r="AS42" s="8"/>
    </row>
    <row r="43" spans="1:45" ht="200.25" customHeight="1">
      <c r="A43" s="8" t="s">
        <v>45</v>
      </c>
      <c r="B43" s="8" t="s">
        <v>192</v>
      </c>
      <c r="C43" s="11"/>
      <c r="D43" s="11"/>
      <c r="E43" s="11"/>
      <c r="F43" s="8" t="s">
        <v>47</v>
      </c>
      <c r="G43" s="8" t="s">
        <v>196</v>
      </c>
      <c r="H43" s="8" t="s">
        <v>197</v>
      </c>
      <c r="I43" s="8" t="s">
        <v>198</v>
      </c>
      <c r="J43" s="8" t="s">
        <v>50</v>
      </c>
      <c r="K43" s="8" t="s">
        <v>194</v>
      </c>
      <c r="L43" s="8" t="s">
        <v>52</v>
      </c>
      <c r="M43" s="8" t="s">
        <v>52</v>
      </c>
      <c r="N43" s="8" t="s">
        <v>187</v>
      </c>
      <c r="O43" s="8" t="s">
        <v>81</v>
      </c>
      <c r="P43" s="8" t="s">
        <v>55</v>
      </c>
      <c r="Q43" s="8" t="s">
        <v>56</v>
      </c>
      <c r="R43" s="9">
        <v>18</v>
      </c>
      <c r="S43" s="10">
        <v>1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>
        <v>1</v>
      </c>
      <c r="AK43" s="8"/>
      <c r="AL43" s="8"/>
      <c r="AM43" s="8"/>
      <c r="AN43" s="8"/>
      <c r="AO43" s="8"/>
      <c r="AP43" s="8"/>
      <c r="AQ43" s="8"/>
      <c r="AR43" s="8"/>
      <c r="AS43" s="8"/>
    </row>
    <row r="44" spans="1:45" ht="200.25" customHeight="1">
      <c r="A44" s="8" t="s">
        <v>45</v>
      </c>
      <c r="B44" s="8" t="s">
        <v>192</v>
      </c>
      <c r="C44" s="11"/>
      <c r="D44" s="11"/>
      <c r="E44" s="11"/>
      <c r="F44" s="8" t="s">
        <v>47</v>
      </c>
      <c r="G44" s="8" t="s">
        <v>199</v>
      </c>
      <c r="H44" s="8" t="s">
        <v>200</v>
      </c>
      <c r="I44" s="8" t="s">
        <v>201</v>
      </c>
      <c r="J44" s="8" t="s">
        <v>50</v>
      </c>
      <c r="K44" s="8" t="s">
        <v>194</v>
      </c>
      <c r="L44" s="8" t="s">
        <v>52</v>
      </c>
      <c r="M44" s="8" t="s">
        <v>52</v>
      </c>
      <c r="N44" s="8" t="s">
        <v>187</v>
      </c>
      <c r="O44" s="8" t="s">
        <v>81</v>
      </c>
      <c r="P44" s="8" t="s">
        <v>55</v>
      </c>
      <c r="Q44" s="8" t="s">
        <v>56</v>
      </c>
      <c r="R44" s="9">
        <v>18</v>
      </c>
      <c r="S44" s="10">
        <v>12</v>
      </c>
      <c r="T44" s="8"/>
      <c r="U44" s="8"/>
      <c r="V44" s="8"/>
      <c r="W44" s="8"/>
      <c r="X44" s="8">
        <v>3</v>
      </c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>
        <v>3</v>
      </c>
      <c r="AK44" s="8"/>
      <c r="AL44" s="8">
        <v>2</v>
      </c>
      <c r="AM44" s="8">
        <v>3</v>
      </c>
      <c r="AN44" s="8"/>
      <c r="AO44" s="8">
        <v>1</v>
      </c>
      <c r="AP44" s="8"/>
      <c r="AQ44" s="8"/>
      <c r="AR44" s="8"/>
      <c r="AS44" s="8"/>
    </row>
    <row r="45" spans="1:45" ht="200.25" customHeight="1">
      <c r="A45" s="8" t="s">
        <v>45</v>
      </c>
      <c r="B45" s="8" t="s">
        <v>202</v>
      </c>
      <c r="C45" s="11"/>
      <c r="D45" s="11"/>
      <c r="E45" s="11"/>
      <c r="F45" s="8" t="s">
        <v>47</v>
      </c>
      <c r="G45" s="8" t="s">
        <v>203</v>
      </c>
      <c r="H45" s="8" t="s">
        <v>204</v>
      </c>
      <c r="I45" s="8" t="s">
        <v>205</v>
      </c>
      <c r="J45" s="8" t="s">
        <v>50</v>
      </c>
      <c r="K45" s="8" t="s">
        <v>206</v>
      </c>
      <c r="L45" s="8" t="s">
        <v>89</v>
      </c>
      <c r="M45" s="8" t="s">
        <v>89</v>
      </c>
      <c r="N45" s="8" t="s">
        <v>187</v>
      </c>
      <c r="O45" s="8" t="s">
        <v>81</v>
      </c>
      <c r="P45" s="8" t="s">
        <v>55</v>
      </c>
      <c r="Q45" s="8" t="s">
        <v>56</v>
      </c>
      <c r="R45" s="9">
        <v>20</v>
      </c>
      <c r="S45" s="10">
        <v>1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>
        <v>1</v>
      </c>
      <c r="AP45" s="8"/>
      <c r="AQ45" s="8"/>
      <c r="AR45" s="8"/>
      <c r="AS45" s="8"/>
    </row>
    <row r="46" spans="1:45" ht="100.5" customHeight="1">
      <c r="A46" s="8" t="s">
        <v>45</v>
      </c>
      <c r="B46" s="8" t="s">
        <v>207</v>
      </c>
      <c r="C46" s="12"/>
      <c r="D46" s="12"/>
      <c r="E46" s="12"/>
      <c r="F46" s="8" t="s">
        <v>72</v>
      </c>
      <c r="G46" s="8" t="s">
        <v>208</v>
      </c>
      <c r="H46" s="8" t="s">
        <v>209</v>
      </c>
      <c r="I46" s="8" t="s">
        <v>209</v>
      </c>
      <c r="J46" s="8" t="s">
        <v>50</v>
      </c>
      <c r="K46" s="8" t="s">
        <v>210</v>
      </c>
      <c r="L46" s="8" t="s">
        <v>52</v>
      </c>
      <c r="M46" s="8" t="s">
        <v>52</v>
      </c>
      <c r="N46" s="8" t="s">
        <v>187</v>
      </c>
      <c r="O46" s="8" t="s">
        <v>81</v>
      </c>
      <c r="P46" s="8" t="s">
        <v>55</v>
      </c>
      <c r="Q46" s="8" t="s">
        <v>56</v>
      </c>
      <c r="R46" s="9">
        <v>29</v>
      </c>
      <c r="S46" s="10">
        <v>4</v>
      </c>
      <c r="T46" s="8"/>
      <c r="U46" s="8"/>
      <c r="V46" s="8"/>
      <c r="W46" s="8"/>
      <c r="X46" s="8"/>
      <c r="Y46" s="8"/>
      <c r="Z46" s="8"/>
      <c r="AA46" s="8"/>
      <c r="AB46" s="8"/>
      <c r="AC46" s="8">
        <v>4</v>
      </c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ht="100.5" customHeight="1">
      <c r="A47" s="8" t="s">
        <v>45</v>
      </c>
      <c r="B47" s="8" t="s">
        <v>207</v>
      </c>
      <c r="C47" s="13"/>
      <c r="D47" s="13"/>
      <c r="E47" s="13"/>
      <c r="F47" s="8" t="s">
        <v>72</v>
      </c>
      <c r="G47" s="8" t="s">
        <v>211</v>
      </c>
      <c r="H47" s="8" t="s">
        <v>212</v>
      </c>
      <c r="I47" s="8" t="s">
        <v>212</v>
      </c>
      <c r="J47" s="8" t="s">
        <v>50</v>
      </c>
      <c r="K47" s="8" t="s">
        <v>210</v>
      </c>
      <c r="L47" s="8" t="s">
        <v>52</v>
      </c>
      <c r="M47" s="8" t="s">
        <v>52</v>
      </c>
      <c r="N47" s="8" t="s">
        <v>187</v>
      </c>
      <c r="O47" s="8" t="s">
        <v>81</v>
      </c>
      <c r="P47" s="8" t="s">
        <v>55</v>
      </c>
      <c r="Q47" s="8" t="s">
        <v>56</v>
      </c>
      <c r="R47" s="9">
        <v>29</v>
      </c>
      <c r="S47" s="10">
        <v>2</v>
      </c>
      <c r="T47" s="8"/>
      <c r="U47" s="8"/>
      <c r="V47" s="8"/>
      <c r="W47" s="8"/>
      <c r="X47" s="8"/>
      <c r="Y47" s="8"/>
      <c r="Z47" s="8"/>
      <c r="AA47" s="8"/>
      <c r="AB47" s="8"/>
      <c r="AC47" s="8">
        <v>2</v>
      </c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ht="200.25" customHeight="1">
      <c r="A48" s="8" t="s">
        <v>45</v>
      </c>
      <c r="B48" s="8" t="s">
        <v>213</v>
      </c>
      <c r="C48" s="11"/>
      <c r="D48" s="11"/>
      <c r="E48" s="11"/>
      <c r="F48" s="8" t="s">
        <v>47</v>
      </c>
      <c r="G48" s="8" t="s">
        <v>214</v>
      </c>
      <c r="H48" s="8" t="s">
        <v>215</v>
      </c>
      <c r="I48" s="8" t="s">
        <v>216</v>
      </c>
      <c r="J48" s="8" t="s">
        <v>50</v>
      </c>
      <c r="K48" s="8" t="s">
        <v>217</v>
      </c>
      <c r="L48" s="8" t="s">
        <v>52</v>
      </c>
      <c r="M48" s="8" t="s">
        <v>52</v>
      </c>
      <c r="N48" s="8" t="s">
        <v>187</v>
      </c>
      <c r="O48" s="8" t="s">
        <v>81</v>
      </c>
      <c r="P48" s="8" t="s">
        <v>55</v>
      </c>
      <c r="Q48" s="8" t="s">
        <v>56</v>
      </c>
      <c r="R48" s="9">
        <v>20</v>
      </c>
      <c r="S48" s="10">
        <v>31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>
        <v>31</v>
      </c>
      <c r="AS48" s="8"/>
    </row>
    <row r="49" spans="1:45" ht="200.25" customHeight="1">
      <c r="A49" s="8" t="s">
        <v>45</v>
      </c>
      <c r="B49" s="8" t="s">
        <v>213</v>
      </c>
      <c r="C49" s="11"/>
      <c r="D49" s="11"/>
      <c r="E49" s="11"/>
      <c r="F49" s="8" t="s">
        <v>47</v>
      </c>
      <c r="G49" s="8" t="s">
        <v>218</v>
      </c>
      <c r="H49" s="8" t="s">
        <v>219</v>
      </c>
      <c r="I49" s="8" t="s">
        <v>220</v>
      </c>
      <c r="J49" s="8" t="s">
        <v>50</v>
      </c>
      <c r="K49" s="8" t="s">
        <v>217</v>
      </c>
      <c r="L49" s="8" t="s">
        <v>52</v>
      </c>
      <c r="M49" s="8" t="s">
        <v>52</v>
      </c>
      <c r="N49" s="8" t="s">
        <v>187</v>
      </c>
      <c r="O49" s="8" t="s">
        <v>81</v>
      </c>
      <c r="P49" s="8" t="s">
        <v>55</v>
      </c>
      <c r="Q49" s="8" t="s">
        <v>56</v>
      </c>
      <c r="R49" s="9">
        <v>20</v>
      </c>
      <c r="S49" s="10">
        <v>32</v>
      </c>
      <c r="T49" s="8"/>
      <c r="U49" s="8"/>
      <c r="V49" s="8"/>
      <c r="W49" s="8"/>
      <c r="X49" s="8">
        <v>18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>
        <v>14</v>
      </c>
      <c r="AN49" s="8"/>
      <c r="AO49" s="8"/>
      <c r="AP49" s="8"/>
      <c r="AQ49" s="8"/>
      <c r="AR49" s="8"/>
      <c r="AS49" s="8"/>
    </row>
    <row r="50" spans="1:45" ht="200.25" customHeight="1">
      <c r="A50" s="8" t="s">
        <v>45</v>
      </c>
      <c r="B50" s="8" t="s">
        <v>202</v>
      </c>
      <c r="C50" s="11"/>
      <c r="D50" s="11"/>
      <c r="E50" s="11"/>
      <c r="F50" s="8" t="s">
        <v>47</v>
      </c>
      <c r="G50" s="8" t="s">
        <v>221</v>
      </c>
      <c r="H50" s="8" t="s">
        <v>222</v>
      </c>
      <c r="I50" s="8" t="s">
        <v>223</v>
      </c>
      <c r="J50" s="8" t="s">
        <v>50</v>
      </c>
      <c r="K50" s="8" t="s">
        <v>206</v>
      </c>
      <c r="L50" s="8" t="s">
        <v>89</v>
      </c>
      <c r="M50" s="8" t="s">
        <v>89</v>
      </c>
      <c r="N50" s="8" t="s">
        <v>187</v>
      </c>
      <c r="O50" s="8" t="s">
        <v>81</v>
      </c>
      <c r="P50" s="8" t="s">
        <v>55</v>
      </c>
      <c r="Q50" s="8" t="s">
        <v>56</v>
      </c>
      <c r="R50" s="9">
        <v>20</v>
      </c>
      <c r="S50" s="10">
        <v>3</v>
      </c>
      <c r="T50" s="8"/>
      <c r="U50" s="8"/>
      <c r="V50" s="8"/>
      <c r="W50" s="8"/>
      <c r="X50" s="8">
        <v>2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v>1</v>
      </c>
      <c r="AM50" s="8"/>
      <c r="AN50" s="8"/>
      <c r="AO50" s="8"/>
      <c r="AP50" s="8"/>
      <c r="AQ50" s="8"/>
      <c r="AR50" s="8"/>
      <c r="AS50" s="8"/>
    </row>
    <row r="51" spans="1:45" ht="200.25" customHeight="1">
      <c r="A51" s="8" t="s">
        <v>45</v>
      </c>
      <c r="B51" s="8" t="s">
        <v>202</v>
      </c>
      <c r="C51" s="11"/>
      <c r="D51" s="11"/>
      <c r="E51" s="11"/>
      <c r="F51" s="8" t="s">
        <v>47</v>
      </c>
      <c r="G51" s="8" t="s">
        <v>224</v>
      </c>
      <c r="H51" s="8" t="s">
        <v>225</v>
      </c>
      <c r="I51" s="8" t="s">
        <v>226</v>
      </c>
      <c r="J51" s="8" t="s">
        <v>50</v>
      </c>
      <c r="K51" s="8" t="s">
        <v>206</v>
      </c>
      <c r="L51" s="8" t="s">
        <v>89</v>
      </c>
      <c r="M51" s="8" t="s">
        <v>89</v>
      </c>
      <c r="N51" s="8" t="s">
        <v>187</v>
      </c>
      <c r="O51" s="8" t="s">
        <v>81</v>
      </c>
      <c r="P51" s="8" t="s">
        <v>55</v>
      </c>
      <c r="Q51" s="8" t="s">
        <v>56</v>
      </c>
      <c r="R51" s="9">
        <v>20</v>
      </c>
      <c r="S51" s="10">
        <v>8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>
        <v>8</v>
      </c>
      <c r="AR51" s="8"/>
      <c r="AS51" s="8"/>
    </row>
    <row r="52" spans="1:45" ht="200.25" customHeight="1">
      <c r="A52" s="8" t="s">
        <v>45</v>
      </c>
      <c r="B52" s="8" t="s">
        <v>227</v>
      </c>
      <c r="C52" s="11"/>
      <c r="D52" s="11"/>
      <c r="E52" s="11"/>
      <c r="F52" s="8" t="s">
        <v>47</v>
      </c>
      <c r="G52" s="8" t="s">
        <v>228</v>
      </c>
      <c r="H52" s="8" t="s">
        <v>229</v>
      </c>
      <c r="I52" s="8" t="s">
        <v>230</v>
      </c>
      <c r="J52" s="8" t="s">
        <v>50</v>
      </c>
      <c r="K52" s="8" t="s">
        <v>231</v>
      </c>
      <c r="L52" s="8" t="s">
        <v>89</v>
      </c>
      <c r="M52" s="8" t="s">
        <v>89</v>
      </c>
      <c r="N52" s="8" t="s">
        <v>187</v>
      </c>
      <c r="O52" s="8" t="s">
        <v>81</v>
      </c>
      <c r="P52" s="8" t="s">
        <v>55</v>
      </c>
      <c r="Q52" s="8" t="s">
        <v>56</v>
      </c>
      <c r="R52" s="9">
        <v>20</v>
      </c>
      <c r="S52" s="10">
        <v>3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>
        <v>3</v>
      </c>
      <c r="AS52" s="8"/>
    </row>
    <row r="53" spans="1:45" ht="200.25" customHeight="1">
      <c r="A53" s="8" t="s">
        <v>45</v>
      </c>
      <c r="B53" s="8" t="s">
        <v>232</v>
      </c>
      <c r="C53" s="11"/>
      <c r="D53" s="11"/>
      <c r="E53" s="11"/>
      <c r="F53" s="8" t="s">
        <v>47</v>
      </c>
      <c r="G53" s="8" t="s">
        <v>233</v>
      </c>
      <c r="H53" s="8" t="s">
        <v>234</v>
      </c>
      <c r="I53" s="8" t="s">
        <v>235</v>
      </c>
      <c r="J53" s="8" t="s">
        <v>50</v>
      </c>
      <c r="K53" s="8" t="s">
        <v>236</v>
      </c>
      <c r="L53" s="8" t="s">
        <v>94</v>
      </c>
      <c r="M53" s="8" t="s">
        <v>89</v>
      </c>
      <c r="N53" s="8" t="s">
        <v>187</v>
      </c>
      <c r="O53" s="8" t="s">
        <v>81</v>
      </c>
      <c r="P53" s="8" t="s">
        <v>55</v>
      </c>
      <c r="Q53" s="8" t="s">
        <v>56</v>
      </c>
      <c r="R53" s="9">
        <v>22</v>
      </c>
      <c r="S53" s="10">
        <v>8187</v>
      </c>
      <c r="T53" s="8"/>
      <c r="U53" s="8"/>
      <c r="V53" s="8"/>
      <c r="W53" s="8"/>
      <c r="X53" s="8">
        <v>2573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v>1766</v>
      </c>
      <c r="AM53" s="8">
        <v>1172</v>
      </c>
      <c r="AN53" s="8"/>
      <c r="AO53" s="8"/>
      <c r="AP53" s="8"/>
      <c r="AQ53" s="8">
        <v>513</v>
      </c>
      <c r="AR53" s="8">
        <v>2163</v>
      </c>
      <c r="AS53" s="8"/>
    </row>
    <row r="54" spans="1:45" ht="200.25" customHeight="1">
      <c r="A54" s="8" t="s">
        <v>45</v>
      </c>
      <c r="B54" s="8" t="s">
        <v>237</v>
      </c>
      <c r="C54" s="11"/>
      <c r="D54" s="11"/>
      <c r="E54" s="11"/>
      <c r="F54" s="8" t="s">
        <v>47</v>
      </c>
      <c r="G54" s="8" t="s">
        <v>238</v>
      </c>
      <c r="H54" s="8" t="s">
        <v>239</v>
      </c>
      <c r="I54" s="8" t="s">
        <v>152</v>
      </c>
      <c r="J54" s="8" t="s">
        <v>50</v>
      </c>
      <c r="K54" s="8" t="s">
        <v>240</v>
      </c>
      <c r="L54" s="8" t="s">
        <v>89</v>
      </c>
      <c r="M54" s="8" t="s">
        <v>89</v>
      </c>
      <c r="N54" s="8" t="s">
        <v>187</v>
      </c>
      <c r="O54" s="8" t="s">
        <v>111</v>
      </c>
      <c r="P54" s="8" t="s">
        <v>55</v>
      </c>
      <c r="Q54" s="8" t="s">
        <v>56</v>
      </c>
      <c r="R54" s="9">
        <v>18</v>
      </c>
      <c r="S54" s="10">
        <v>2</v>
      </c>
      <c r="T54" s="8"/>
      <c r="U54" s="8"/>
      <c r="V54" s="8"/>
      <c r="W54" s="8">
        <v>2</v>
      </c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200.25" customHeight="1">
      <c r="A55" s="8" t="s">
        <v>45</v>
      </c>
      <c r="B55" s="8" t="s">
        <v>237</v>
      </c>
      <c r="C55" s="11"/>
      <c r="D55" s="11"/>
      <c r="E55" s="11"/>
      <c r="F55" s="8" t="s">
        <v>47</v>
      </c>
      <c r="G55" s="8" t="s">
        <v>241</v>
      </c>
      <c r="H55" s="8" t="s">
        <v>242</v>
      </c>
      <c r="I55" s="8" t="s">
        <v>105</v>
      </c>
      <c r="J55" s="8" t="s">
        <v>50</v>
      </c>
      <c r="K55" s="8" t="s">
        <v>240</v>
      </c>
      <c r="L55" s="8" t="s">
        <v>89</v>
      </c>
      <c r="M55" s="8" t="s">
        <v>89</v>
      </c>
      <c r="N55" s="8" t="s">
        <v>187</v>
      </c>
      <c r="O55" s="8" t="s">
        <v>111</v>
      </c>
      <c r="P55" s="8" t="s">
        <v>55</v>
      </c>
      <c r="Q55" s="8" t="s">
        <v>56</v>
      </c>
      <c r="R55" s="9">
        <v>18</v>
      </c>
      <c r="S55" s="10">
        <v>1</v>
      </c>
      <c r="T55" s="8"/>
      <c r="U55" s="8"/>
      <c r="V55" s="8">
        <v>1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ht="200.25" customHeight="1">
      <c r="A56" s="8" t="s">
        <v>45</v>
      </c>
      <c r="B56" s="8" t="s">
        <v>237</v>
      </c>
      <c r="C56" s="11"/>
      <c r="D56" s="11"/>
      <c r="E56" s="11"/>
      <c r="F56" s="8" t="s">
        <v>47</v>
      </c>
      <c r="G56" s="8" t="s">
        <v>243</v>
      </c>
      <c r="H56" s="8" t="s">
        <v>244</v>
      </c>
      <c r="I56" s="8" t="s">
        <v>245</v>
      </c>
      <c r="J56" s="8" t="s">
        <v>50</v>
      </c>
      <c r="K56" s="8" t="s">
        <v>240</v>
      </c>
      <c r="L56" s="8" t="s">
        <v>89</v>
      </c>
      <c r="M56" s="8" t="s">
        <v>89</v>
      </c>
      <c r="N56" s="8" t="s">
        <v>187</v>
      </c>
      <c r="O56" s="8" t="s">
        <v>111</v>
      </c>
      <c r="P56" s="8" t="s">
        <v>55</v>
      </c>
      <c r="Q56" s="8" t="s">
        <v>56</v>
      </c>
      <c r="R56" s="9">
        <v>18</v>
      </c>
      <c r="S56" s="10">
        <v>7</v>
      </c>
      <c r="T56" s="8">
        <v>7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 ht="200.25" customHeight="1">
      <c r="A57" s="8" t="s">
        <v>45</v>
      </c>
      <c r="B57" s="8" t="s">
        <v>237</v>
      </c>
      <c r="C57" s="11"/>
      <c r="D57" s="11"/>
      <c r="E57" s="11"/>
      <c r="F57" s="8" t="s">
        <v>47</v>
      </c>
      <c r="G57" s="8" t="s">
        <v>246</v>
      </c>
      <c r="H57" s="8" t="s">
        <v>247</v>
      </c>
      <c r="I57" s="8" t="s">
        <v>248</v>
      </c>
      <c r="J57" s="8" t="s">
        <v>50</v>
      </c>
      <c r="K57" s="8" t="s">
        <v>240</v>
      </c>
      <c r="L57" s="8" t="s">
        <v>89</v>
      </c>
      <c r="M57" s="8" t="s">
        <v>89</v>
      </c>
      <c r="N57" s="8" t="s">
        <v>187</v>
      </c>
      <c r="O57" s="8" t="s">
        <v>111</v>
      </c>
      <c r="P57" s="8" t="s">
        <v>55</v>
      </c>
      <c r="Q57" s="8" t="s">
        <v>56</v>
      </c>
      <c r="R57" s="9">
        <v>18</v>
      </c>
      <c r="S57" s="10">
        <v>11</v>
      </c>
      <c r="T57" s="8"/>
      <c r="U57" s="8"/>
      <c r="V57" s="8"/>
      <c r="W57" s="8">
        <v>1</v>
      </c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>
        <v>10</v>
      </c>
      <c r="AS57" s="8"/>
    </row>
    <row r="58" spans="1:45" ht="200.25" customHeight="1">
      <c r="A58" s="8" t="s">
        <v>45</v>
      </c>
      <c r="B58" s="8" t="s">
        <v>237</v>
      </c>
      <c r="C58" s="11"/>
      <c r="D58" s="11"/>
      <c r="E58" s="11"/>
      <c r="F58" s="8" t="s">
        <v>47</v>
      </c>
      <c r="G58" s="8" t="s">
        <v>249</v>
      </c>
      <c r="H58" s="8" t="s">
        <v>181</v>
      </c>
      <c r="I58" s="8" t="s">
        <v>182</v>
      </c>
      <c r="J58" s="8" t="s">
        <v>50</v>
      </c>
      <c r="K58" s="8" t="s">
        <v>240</v>
      </c>
      <c r="L58" s="8" t="s">
        <v>89</v>
      </c>
      <c r="M58" s="8" t="s">
        <v>89</v>
      </c>
      <c r="N58" s="8" t="s">
        <v>187</v>
      </c>
      <c r="O58" s="8" t="s">
        <v>111</v>
      </c>
      <c r="P58" s="8" t="s">
        <v>55</v>
      </c>
      <c r="Q58" s="8" t="s">
        <v>56</v>
      </c>
      <c r="R58" s="9">
        <v>18</v>
      </c>
      <c r="S58" s="10">
        <v>12</v>
      </c>
      <c r="T58" s="8"/>
      <c r="U58" s="8">
        <v>10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>
        <v>2</v>
      </c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 ht="200.25" customHeight="1">
      <c r="A59" s="8" t="s">
        <v>45</v>
      </c>
      <c r="B59" s="8" t="s">
        <v>237</v>
      </c>
      <c r="C59" s="11"/>
      <c r="D59" s="11"/>
      <c r="E59" s="11"/>
      <c r="F59" s="8" t="s">
        <v>47</v>
      </c>
      <c r="G59" s="8" t="s">
        <v>250</v>
      </c>
      <c r="H59" s="8" t="s">
        <v>159</v>
      </c>
      <c r="I59" s="8" t="s">
        <v>159</v>
      </c>
      <c r="J59" s="8" t="s">
        <v>50</v>
      </c>
      <c r="K59" s="8" t="s">
        <v>240</v>
      </c>
      <c r="L59" s="8" t="s">
        <v>89</v>
      </c>
      <c r="M59" s="8" t="s">
        <v>89</v>
      </c>
      <c r="N59" s="8" t="s">
        <v>187</v>
      </c>
      <c r="O59" s="8" t="s">
        <v>111</v>
      </c>
      <c r="P59" s="8" t="s">
        <v>55</v>
      </c>
      <c r="Q59" s="8" t="s">
        <v>56</v>
      </c>
      <c r="R59" s="9">
        <v>18</v>
      </c>
      <c r="S59" s="10">
        <v>8</v>
      </c>
      <c r="T59" s="8"/>
      <c r="U59" s="8"/>
      <c r="V59" s="8"/>
      <c r="W59" s="8"/>
      <c r="X59" s="8"/>
      <c r="Y59" s="8"/>
      <c r="Z59" s="8"/>
      <c r="AA59" s="8">
        <v>8</v>
      </c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45" ht="192.95" customHeight="1">
      <c r="A60" s="8" t="s">
        <v>45</v>
      </c>
      <c r="B60" s="8" t="s">
        <v>251</v>
      </c>
      <c r="C60" s="11"/>
      <c r="D60" s="8"/>
      <c r="E60" s="8"/>
      <c r="F60" s="8" t="s">
        <v>47</v>
      </c>
      <c r="G60" s="8" t="s">
        <v>252</v>
      </c>
      <c r="H60" s="8" t="s">
        <v>239</v>
      </c>
      <c r="I60" s="8" t="s">
        <v>152</v>
      </c>
      <c r="J60" s="8" t="s">
        <v>50</v>
      </c>
      <c r="K60" s="8" t="s">
        <v>253</v>
      </c>
      <c r="L60" s="8" t="s">
        <v>89</v>
      </c>
      <c r="M60" s="8" t="s">
        <v>89</v>
      </c>
      <c r="N60" s="8" t="s">
        <v>187</v>
      </c>
      <c r="O60" s="8" t="s">
        <v>111</v>
      </c>
      <c r="P60" s="8" t="s">
        <v>55</v>
      </c>
      <c r="Q60" s="8" t="s">
        <v>56</v>
      </c>
      <c r="R60" s="9">
        <v>16</v>
      </c>
      <c r="S60" s="10">
        <v>511</v>
      </c>
      <c r="T60" s="8"/>
      <c r="U60" s="8"/>
      <c r="V60" s="8">
        <v>246</v>
      </c>
      <c r="W60" s="8">
        <v>265</v>
      </c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45" ht="183.2" customHeight="1">
      <c r="A61" s="8" t="s">
        <v>45</v>
      </c>
      <c r="B61" s="8" t="s">
        <v>251</v>
      </c>
      <c r="C61" s="11"/>
      <c r="D61" s="8"/>
      <c r="E61" s="8"/>
      <c r="F61" s="8" t="s">
        <v>47</v>
      </c>
      <c r="G61" s="8" t="s">
        <v>254</v>
      </c>
      <c r="H61" s="8" t="s">
        <v>255</v>
      </c>
      <c r="I61" s="8" t="s">
        <v>256</v>
      </c>
      <c r="J61" s="8" t="s">
        <v>50</v>
      </c>
      <c r="K61" s="8" t="s">
        <v>253</v>
      </c>
      <c r="L61" s="8" t="s">
        <v>89</v>
      </c>
      <c r="M61" s="8" t="s">
        <v>89</v>
      </c>
      <c r="N61" s="8" t="s">
        <v>187</v>
      </c>
      <c r="O61" s="8" t="s">
        <v>111</v>
      </c>
      <c r="P61" s="8" t="s">
        <v>55</v>
      </c>
      <c r="Q61" s="8" t="s">
        <v>56</v>
      </c>
      <c r="R61" s="9">
        <v>16</v>
      </c>
      <c r="S61" s="10">
        <v>459</v>
      </c>
      <c r="T61" s="8">
        <v>53</v>
      </c>
      <c r="U61" s="8">
        <v>95</v>
      </c>
      <c r="V61" s="8">
        <v>72</v>
      </c>
      <c r="W61" s="8">
        <v>171</v>
      </c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>
        <v>68</v>
      </c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 ht="192.95" customHeight="1">
      <c r="A62" s="8" t="s">
        <v>45</v>
      </c>
      <c r="B62" s="8" t="s">
        <v>251</v>
      </c>
      <c r="C62" s="11"/>
      <c r="D62" s="8"/>
      <c r="E62" s="8"/>
      <c r="F62" s="8" t="s">
        <v>47</v>
      </c>
      <c r="G62" s="8" t="s">
        <v>257</v>
      </c>
      <c r="H62" s="8" t="s">
        <v>258</v>
      </c>
      <c r="I62" s="8" t="s">
        <v>259</v>
      </c>
      <c r="J62" s="8" t="s">
        <v>50</v>
      </c>
      <c r="K62" s="8" t="s">
        <v>253</v>
      </c>
      <c r="L62" s="8" t="s">
        <v>89</v>
      </c>
      <c r="M62" s="8" t="s">
        <v>89</v>
      </c>
      <c r="N62" s="8" t="s">
        <v>187</v>
      </c>
      <c r="O62" s="8" t="s">
        <v>111</v>
      </c>
      <c r="P62" s="8" t="s">
        <v>55</v>
      </c>
      <c r="Q62" s="8" t="s">
        <v>56</v>
      </c>
      <c r="R62" s="9">
        <v>16</v>
      </c>
      <c r="S62" s="10">
        <v>4</v>
      </c>
      <c r="T62" s="8">
        <v>1</v>
      </c>
      <c r="U62" s="8">
        <v>1</v>
      </c>
      <c r="V62" s="8">
        <v>1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>
        <v>1</v>
      </c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45" ht="200.25" customHeight="1">
      <c r="A63" s="8" t="s">
        <v>45</v>
      </c>
      <c r="B63" s="8" t="s">
        <v>260</v>
      </c>
      <c r="C63" s="11"/>
      <c r="D63" s="11"/>
      <c r="E63" s="11"/>
      <c r="F63" s="8" t="s">
        <v>47</v>
      </c>
      <c r="G63" s="8" t="s">
        <v>261</v>
      </c>
      <c r="H63" s="8" t="s">
        <v>101</v>
      </c>
      <c r="I63" s="8" t="s">
        <v>74</v>
      </c>
      <c r="J63" s="8" t="s">
        <v>50</v>
      </c>
      <c r="K63" s="8" t="s">
        <v>262</v>
      </c>
      <c r="L63" s="8" t="s">
        <v>89</v>
      </c>
      <c r="M63" s="8" t="s">
        <v>89</v>
      </c>
      <c r="N63" s="8" t="s">
        <v>187</v>
      </c>
      <c r="O63" s="8" t="s">
        <v>111</v>
      </c>
      <c r="P63" s="8" t="s">
        <v>55</v>
      </c>
      <c r="Q63" s="8" t="s">
        <v>56</v>
      </c>
      <c r="R63" s="9">
        <v>18</v>
      </c>
      <c r="S63" s="10">
        <v>1</v>
      </c>
      <c r="T63" s="8">
        <v>1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 ht="200.25" customHeight="1">
      <c r="A64" s="8" t="s">
        <v>45</v>
      </c>
      <c r="B64" s="8" t="s">
        <v>260</v>
      </c>
      <c r="C64" s="11"/>
      <c r="D64" s="11"/>
      <c r="E64" s="11"/>
      <c r="F64" s="8" t="s">
        <v>47</v>
      </c>
      <c r="G64" s="8" t="s">
        <v>263</v>
      </c>
      <c r="H64" s="8" t="s">
        <v>264</v>
      </c>
      <c r="I64" s="8" t="s">
        <v>265</v>
      </c>
      <c r="J64" s="8" t="s">
        <v>50</v>
      </c>
      <c r="K64" s="8" t="s">
        <v>262</v>
      </c>
      <c r="L64" s="8" t="s">
        <v>89</v>
      </c>
      <c r="M64" s="8" t="s">
        <v>89</v>
      </c>
      <c r="N64" s="8" t="s">
        <v>187</v>
      </c>
      <c r="O64" s="8" t="s">
        <v>111</v>
      </c>
      <c r="P64" s="8" t="s">
        <v>55</v>
      </c>
      <c r="Q64" s="8" t="s">
        <v>56</v>
      </c>
      <c r="R64" s="9">
        <v>18</v>
      </c>
      <c r="S64" s="10">
        <v>3</v>
      </c>
      <c r="T64" s="8"/>
      <c r="U64" s="8"/>
      <c r="V64" s="8"/>
      <c r="W64" s="8">
        <v>3</v>
      </c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192.95" customHeight="1">
      <c r="A65" s="8" t="s">
        <v>45</v>
      </c>
      <c r="B65" s="8" t="s">
        <v>266</v>
      </c>
      <c r="C65" s="11"/>
      <c r="D65" s="8"/>
      <c r="E65" s="8"/>
      <c r="F65" s="8" t="s">
        <v>47</v>
      </c>
      <c r="G65" s="8" t="s">
        <v>267</v>
      </c>
      <c r="H65" s="8" t="s">
        <v>268</v>
      </c>
      <c r="I65" s="8" t="s">
        <v>269</v>
      </c>
      <c r="J65" s="8" t="s">
        <v>50</v>
      </c>
      <c r="K65" s="8" t="s">
        <v>270</v>
      </c>
      <c r="L65" s="8" t="s">
        <v>89</v>
      </c>
      <c r="M65" s="8" t="s">
        <v>89</v>
      </c>
      <c r="N65" s="8" t="s">
        <v>187</v>
      </c>
      <c r="O65" s="8" t="s">
        <v>111</v>
      </c>
      <c r="P65" s="8" t="s">
        <v>55</v>
      </c>
      <c r="Q65" s="8" t="s">
        <v>56</v>
      </c>
      <c r="R65" s="9">
        <v>18</v>
      </c>
      <c r="S65" s="10">
        <v>5</v>
      </c>
      <c r="T65" s="8"/>
      <c r="U65" s="8"/>
      <c r="V65" s="8"/>
      <c r="W65" s="8">
        <v>5</v>
      </c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192.95" customHeight="1">
      <c r="A66" s="8" t="s">
        <v>45</v>
      </c>
      <c r="B66" s="8" t="s">
        <v>266</v>
      </c>
      <c r="C66" s="8"/>
      <c r="D66" s="8"/>
      <c r="E66" s="8"/>
      <c r="F66" s="8" t="s">
        <v>47</v>
      </c>
      <c r="G66" s="8" t="s">
        <v>271</v>
      </c>
      <c r="H66" s="8" t="s">
        <v>272</v>
      </c>
      <c r="I66" s="8" t="s">
        <v>273</v>
      </c>
      <c r="J66" s="8" t="s">
        <v>50</v>
      </c>
      <c r="K66" s="8" t="s">
        <v>270</v>
      </c>
      <c r="L66" s="8" t="s">
        <v>89</v>
      </c>
      <c r="M66" s="8" t="s">
        <v>89</v>
      </c>
      <c r="N66" s="8" t="s">
        <v>187</v>
      </c>
      <c r="O66" s="8" t="s">
        <v>111</v>
      </c>
      <c r="P66" s="8" t="s">
        <v>55</v>
      </c>
      <c r="Q66" s="8" t="s">
        <v>56</v>
      </c>
      <c r="R66" s="9">
        <v>18</v>
      </c>
      <c r="S66" s="10">
        <v>1</v>
      </c>
      <c r="T66" s="8"/>
      <c r="U66" s="8"/>
      <c r="V66" s="8"/>
      <c r="W66" s="8">
        <v>1</v>
      </c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192.95" customHeight="1">
      <c r="A67" s="8" t="s">
        <v>45</v>
      </c>
      <c r="B67" s="8" t="s">
        <v>266</v>
      </c>
      <c r="C67" s="11"/>
      <c r="D67" s="8"/>
      <c r="E67" s="8"/>
      <c r="F67" s="8" t="s">
        <v>47</v>
      </c>
      <c r="G67" s="8" t="s">
        <v>274</v>
      </c>
      <c r="H67" s="8" t="s">
        <v>114</v>
      </c>
      <c r="I67" s="8" t="s">
        <v>115</v>
      </c>
      <c r="J67" s="8" t="s">
        <v>50</v>
      </c>
      <c r="K67" s="8" t="s">
        <v>270</v>
      </c>
      <c r="L67" s="8" t="s">
        <v>89</v>
      </c>
      <c r="M67" s="8" t="s">
        <v>89</v>
      </c>
      <c r="N67" s="8" t="s">
        <v>187</v>
      </c>
      <c r="O67" s="8" t="s">
        <v>111</v>
      </c>
      <c r="P67" s="8" t="s">
        <v>55</v>
      </c>
      <c r="Q67" s="8" t="s">
        <v>56</v>
      </c>
      <c r="R67" s="9">
        <v>18</v>
      </c>
      <c r="S67" s="10">
        <v>4</v>
      </c>
      <c r="T67" s="8">
        <v>1</v>
      </c>
      <c r="U67" s="8">
        <v>1</v>
      </c>
      <c r="V67" s="8">
        <v>1</v>
      </c>
      <c r="W67" s="8">
        <v>1</v>
      </c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192.95" customHeight="1">
      <c r="A68" s="8" t="s">
        <v>45</v>
      </c>
      <c r="B68" s="8" t="s">
        <v>266</v>
      </c>
      <c r="C68" s="11"/>
      <c r="D68" s="8"/>
      <c r="E68" s="8"/>
      <c r="F68" s="8" t="s">
        <v>47</v>
      </c>
      <c r="G68" s="8" t="s">
        <v>275</v>
      </c>
      <c r="H68" s="8" t="s">
        <v>276</v>
      </c>
      <c r="I68" s="8" t="s">
        <v>277</v>
      </c>
      <c r="J68" s="8" t="s">
        <v>50</v>
      </c>
      <c r="K68" s="8" t="s">
        <v>270</v>
      </c>
      <c r="L68" s="8" t="s">
        <v>89</v>
      </c>
      <c r="M68" s="8" t="s">
        <v>89</v>
      </c>
      <c r="N68" s="8" t="s">
        <v>187</v>
      </c>
      <c r="O68" s="8" t="s">
        <v>111</v>
      </c>
      <c r="P68" s="8" t="s">
        <v>55</v>
      </c>
      <c r="Q68" s="8" t="s">
        <v>56</v>
      </c>
      <c r="R68" s="9">
        <v>18</v>
      </c>
      <c r="S68" s="10">
        <v>4</v>
      </c>
      <c r="T68" s="8"/>
      <c r="U68" s="8">
        <v>1</v>
      </c>
      <c r="V68" s="8">
        <v>1</v>
      </c>
      <c r="W68" s="8">
        <v>1</v>
      </c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>
        <v>1</v>
      </c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192.95" customHeight="1">
      <c r="A69" s="8" t="s">
        <v>45</v>
      </c>
      <c r="B69" s="8" t="s">
        <v>266</v>
      </c>
      <c r="C69" s="11"/>
      <c r="D69" s="8"/>
      <c r="E69" s="8"/>
      <c r="F69" s="8" t="s">
        <v>47</v>
      </c>
      <c r="G69" s="8" t="s">
        <v>278</v>
      </c>
      <c r="H69" s="8" t="s">
        <v>279</v>
      </c>
      <c r="I69" s="8" t="s">
        <v>280</v>
      </c>
      <c r="J69" s="8" t="s">
        <v>50</v>
      </c>
      <c r="K69" s="8" t="s">
        <v>270</v>
      </c>
      <c r="L69" s="8" t="s">
        <v>89</v>
      </c>
      <c r="M69" s="8" t="s">
        <v>89</v>
      </c>
      <c r="N69" s="8" t="s">
        <v>187</v>
      </c>
      <c r="O69" s="8" t="s">
        <v>111</v>
      </c>
      <c r="P69" s="8" t="s">
        <v>55</v>
      </c>
      <c r="Q69" s="8" t="s">
        <v>56</v>
      </c>
      <c r="R69" s="9">
        <v>18</v>
      </c>
      <c r="S69" s="10">
        <v>2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>
        <v>2</v>
      </c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ht="200.25" customHeight="1">
      <c r="A70" s="8" t="s">
        <v>45</v>
      </c>
      <c r="B70" s="8" t="s">
        <v>266</v>
      </c>
      <c r="C70" s="11"/>
      <c r="D70" s="11"/>
      <c r="E70" s="11"/>
      <c r="F70" s="8" t="s">
        <v>47</v>
      </c>
      <c r="G70" s="8" t="s">
        <v>281</v>
      </c>
      <c r="H70" s="8" t="s">
        <v>229</v>
      </c>
      <c r="I70" s="8" t="s">
        <v>230</v>
      </c>
      <c r="J70" s="8" t="s">
        <v>50</v>
      </c>
      <c r="K70" s="8" t="s">
        <v>270</v>
      </c>
      <c r="L70" s="8" t="s">
        <v>89</v>
      </c>
      <c r="M70" s="8" t="s">
        <v>89</v>
      </c>
      <c r="N70" s="8" t="s">
        <v>187</v>
      </c>
      <c r="O70" s="8" t="s">
        <v>111</v>
      </c>
      <c r="P70" s="8" t="s">
        <v>55</v>
      </c>
      <c r="Q70" s="8" t="s">
        <v>56</v>
      </c>
      <c r="R70" s="9">
        <v>18</v>
      </c>
      <c r="S70" s="10">
        <v>64</v>
      </c>
      <c r="T70" s="8"/>
      <c r="U70" s="8">
        <v>32</v>
      </c>
      <c r="V70" s="8">
        <v>11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>
        <v>21</v>
      </c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 ht="200.25" customHeight="1">
      <c r="A71" s="8" t="s">
        <v>45</v>
      </c>
      <c r="B71" s="8" t="s">
        <v>266</v>
      </c>
      <c r="C71" s="11"/>
      <c r="D71" s="11"/>
      <c r="E71" s="11"/>
      <c r="F71" s="8" t="s">
        <v>47</v>
      </c>
      <c r="G71" s="8" t="s">
        <v>282</v>
      </c>
      <c r="H71" s="8" t="s">
        <v>283</v>
      </c>
      <c r="I71" s="8" t="s">
        <v>284</v>
      </c>
      <c r="J71" s="8" t="s">
        <v>50</v>
      </c>
      <c r="K71" s="8" t="s">
        <v>270</v>
      </c>
      <c r="L71" s="8" t="s">
        <v>89</v>
      </c>
      <c r="M71" s="8" t="s">
        <v>89</v>
      </c>
      <c r="N71" s="8" t="s">
        <v>187</v>
      </c>
      <c r="O71" s="8" t="s">
        <v>111</v>
      </c>
      <c r="P71" s="8" t="s">
        <v>55</v>
      </c>
      <c r="Q71" s="8" t="s">
        <v>56</v>
      </c>
      <c r="R71" s="9">
        <v>18</v>
      </c>
      <c r="S71" s="10">
        <v>268</v>
      </c>
      <c r="T71" s="8"/>
      <c r="U71" s="8">
        <v>76</v>
      </c>
      <c r="V71" s="8">
        <v>111</v>
      </c>
      <c r="W71" s="8">
        <v>81</v>
      </c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131.44999999999999" customHeight="1">
      <c r="A72" s="8" t="s">
        <v>45</v>
      </c>
      <c r="B72" s="8" t="s">
        <v>266</v>
      </c>
      <c r="C72" s="11"/>
      <c r="D72" s="8"/>
      <c r="E72" s="8"/>
      <c r="F72" s="8" t="s">
        <v>47</v>
      </c>
      <c r="G72" s="8" t="s">
        <v>285</v>
      </c>
      <c r="H72" s="8" t="s">
        <v>247</v>
      </c>
      <c r="I72" s="8" t="s">
        <v>248</v>
      </c>
      <c r="J72" s="8" t="s">
        <v>50</v>
      </c>
      <c r="K72" s="8" t="s">
        <v>270</v>
      </c>
      <c r="L72" s="8" t="s">
        <v>89</v>
      </c>
      <c r="M72" s="8" t="s">
        <v>89</v>
      </c>
      <c r="N72" s="8" t="s">
        <v>187</v>
      </c>
      <c r="O72" s="8" t="s">
        <v>111</v>
      </c>
      <c r="P72" s="8" t="s">
        <v>55</v>
      </c>
      <c r="Q72" s="8" t="s">
        <v>56</v>
      </c>
      <c r="R72" s="9">
        <v>18</v>
      </c>
      <c r="S72" s="10">
        <v>9</v>
      </c>
      <c r="T72" s="8"/>
      <c r="U72" s="8"/>
      <c r="V72" s="8">
        <v>9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192.95" customHeight="1">
      <c r="A73" s="8" t="s">
        <v>45</v>
      </c>
      <c r="B73" s="8" t="s">
        <v>266</v>
      </c>
      <c r="C73" s="11"/>
      <c r="D73" s="8"/>
      <c r="E73" s="8"/>
      <c r="F73" s="8" t="s">
        <v>47</v>
      </c>
      <c r="G73" s="8" t="s">
        <v>286</v>
      </c>
      <c r="H73" s="8" t="s">
        <v>287</v>
      </c>
      <c r="I73" s="8" t="s">
        <v>288</v>
      </c>
      <c r="J73" s="8" t="s">
        <v>50</v>
      </c>
      <c r="K73" s="8" t="s">
        <v>270</v>
      </c>
      <c r="L73" s="8" t="s">
        <v>89</v>
      </c>
      <c r="M73" s="8" t="s">
        <v>89</v>
      </c>
      <c r="N73" s="8" t="s">
        <v>187</v>
      </c>
      <c r="O73" s="8" t="s">
        <v>111</v>
      </c>
      <c r="P73" s="8" t="s">
        <v>55</v>
      </c>
      <c r="Q73" s="8" t="s">
        <v>56</v>
      </c>
      <c r="R73" s="9">
        <v>18</v>
      </c>
      <c r="S73" s="10">
        <v>11</v>
      </c>
      <c r="T73" s="8">
        <v>11</v>
      </c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192.95" customHeight="1">
      <c r="A74" s="8" t="s">
        <v>45</v>
      </c>
      <c r="B74" s="8" t="s">
        <v>289</v>
      </c>
      <c r="C74" s="11"/>
      <c r="D74" s="8"/>
      <c r="E74" s="8"/>
      <c r="F74" s="8" t="s">
        <v>47</v>
      </c>
      <c r="G74" s="8" t="s">
        <v>290</v>
      </c>
      <c r="H74" s="8" t="s">
        <v>291</v>
      </c>
      <c r="I74" s="8" t="s">
        <v>292</v>
      </c>
      <c r="J74" s="8" t="s">
        <v>50</v>
      </c>
      <c r="K74" s="8" t="s">
        <v>293</v>
      </c>
      <c r="L74" s="8" t="s">
        <v>94</v>
      </c>
      <c r="M74" s="8" t="s">
        <v>89</v>
      </c>
      <c r="N74" s="8" t="s">
        <v>187</v>
      </c>
      <c r="O74" s="8" t="s">
        <v>111</v>
      </c>
      <c r="P74" s="8" t="s">
        <v>55</v>
      </c>
      <c r="Q74" s="8" t="s">
        <v>56</v>
      </c>
      <c r="R74" s="9">
        <v>16</v>
      </c>
      <c r="S74" s="10">
        <v>17</v>
      </c>
      <c r="T74" s="8">
        <v>2</v>
      </c>
      <c r="U74" s="8">
        <v>1</v>
      </c>
      <c r="V74" s="8">
        <v>5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>
        <v>9</v>
      </c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192.95" customHeight="1">
      <c r="A75" s="8" t="s">
        <v>45</v>
      </c>
      <c r="B75" s="8" t="s">
        <v>289</v>
      </c>
      <c r="C75" s="8"/>
      <c r="D75" s="8"/>
      <c r="E75" s="8"/>
      <c r="F75" s="8" t="s">
        <v>47</v>
      </c>
      <c r="G75" s="8" t="s">
        <v>294</v>
      </c>
      <c r="H75" s="8" t="s">
        <v>295</v>
      </c>
      <c r="I75" s="8" t="s">
        <v>296</v>
      </c>
      <c r="J75" s="8" t="s">
        <v>50</v>
      </c>
      <c r="K75" s="8" t="s">
        <v>293</v>
      </c>
      <c r="L75" s="8" t="s">
        <v>94</v>
      </c>
      <c r="M75" s="8" t="s">
        <v>89</v>
      </c>
      <c r="N75" s="8" t="s">
        <v>187</v>
      </c>
      <c r="O75" s="8" t="s">
        <v>111</v>
      </c>
      <c r="P75" s="8" t="s">
        <v>55</v>
      </c>
      <c r="Q75" s="8" t="s">
        <v>56</v>
      </c>
      <c r="R75" s="9">
        <v>16</v>
      </c>
      <c r="S75" s="10">
        <v>1</v>
      </c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>
        <v>1</v>
      </c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192.75" customHeight="1">
      <c r="A76" s="8" t="s">
        <v>45</v>
      </c>
      <c r="B76" s="8" t="s">
        <v>297</v>
      </c>
      <c r="C76" s="11"/>
      <c r="D76" s="8"/>
      <c r="E76" s="8"/>
      <c r="F76" s="8" t="s">
        <v>47</v>
      </c>
      <c r="G76" s="8" t="s">
        <v>298</v>
      </c>
      <c r="H76" s="8" t="s">
        <v>299</v>
      </c>
      <c r="I76" s="8" t="s">
        <v>300</v>
      </c>
      <c r="J76" s="8" t="s">
        <v>50</v>
      </c>
      <c r="K76" s="8" t="s">
        <v>301</v>
      </c>
      <c r="L76" s="8" t="s">
        <v>94</v>
      </c>
      <c r="M76" s="8" t="s">
        <v>89</v>
      </c>
      <c r="N76" s="8" t="s">
        <v>187</v>
      </c>
      <c r="O76" s="8" t="s">
        <v>111</v>
      </c>
      <c r="P76" s="8" t="s">
        <v>55</v>
      </c>
      <c r="Q76" s="8" t="s">
        <v>56</v>
      </c>
      <c r="R76" s="9">
        <v>16</v>
      </c>
      <c r="S76" s="10">
        <v>12</v>
      </c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>
        <v>12</v>
      </c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ht="200.25" customHeight="1">
      <c r="A77" s="8" t="s">
        <v>45</v>
      </c>
      <c r="B77" s="8" t="s">
        <v>302</v>
      </c>
      <c r="C77" s="11"/>
      <c r="D77" s="11"/>
      <c r="E77" s="11"/>
      <c r="F77" s="8" t="s">
        <v>47</v>
      </c>
      <c r="G77" s="8" t="s">
        <v>303</v>
      </c>
      <c r="H77" s="8" t="s">
        <v>304</v>
      </c>
      <c r="I77" s="8" t="s">
        <v>305</v>
      </c>
      <c r="J77" s="8" t="s">
        <v>306</v>
      </c>
      <c r="K77" s="8" t="s">
        <v>307</v>
      </c>
      <c r="L77" s="8" t="s">
        <v>88</v>
      </c>
      <c r="M77" s="8" t="s">
        <v>89</v>
      </c>
      <c r="N77" s="8" t="s">
        <v>53</v>
      </c>
      <c r="O77" s="8" t="s">
        <v>111</v>
      </c>
      <c r="P77" s="8" t="s">
        <v>55</v>
      </c>
      <c r="Q77" s="8" t="s">
        <v>56</v>
      </c>
      <c r="R77" s="9">
        <v>30</v>
      </c>
      <c r="S77" s="10">
        <v>11</v>
      </c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>
        <v>11</v>
      </c>
      <c r="AQ77" s="8"/>
      <c r="AR77" s="8"/>
      <c r="AS77" s="8"/>
    </row>
    <row r="78" spans="1:45" ht="192.95" customHeight="1">
      <c r="A78" s="8" t="s">
        <v>45</v>
      </c>
      <c r="B78" s="8" t="s">
        <v>308</v>
      </c>
      <c r="C78" s="11"/>
      <c r="D78" s="8"/>
      <c r="E78" s="8"/>
      <c r="F78" s="8" t="s">
        <v>47</v>
      </c>
      <c r="G78" s="8" t="s">
        <v>309</v>
      </c>
      <c r="H78" s="8" t="s">
        <v>181</v>
      </c>
      <c r="I78" s="8" t="s">
        <v>182</v>
      </c>
      <c r="J78" s="8" t="s">
        <v>50</v>
      </c>
      <c r="K78" s="8" t="s">
        <v>310</v>
      </c>
      <c r="L78" s="8" t="s">
        <v>89</v>
      </c>
      <c r="M78" s="8" t="s">
        <v>89</v>
      </c>
      <c r="N78" s="8" t="s">
        <v>187</v>
      </c>
      <c r="O78" s="8" t="s">
        <v>81</v>
      </c>
      <c r="P78" s="8" t="s">
        <v>55</v>
      </c>
      <c r="Q78" s="8" t="s">
        <v>56</v>
      </c>
      <c r="R78" s="9">
        <v>18</v>
      </c>
      <c r="S78" s="10">
        <v>12</v>
      </c>
      <c r="T78" s="8">
        <v>12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200.25" customHeight="1">
      <c r="A79" s="8" t="s">
        <v>45</v>
      </c>
      <c r="B79" s="8" t="s">
        <v>311</v>
      </c>
      <c r="C79" s="11"/>
      <c r="D79" s="11"/>
      <c r="E79" s="11"/>
      <c r="F79" s="8" t="s">
        <v>47</v>
      </c>
      <c r="G79" s="8" t="s">
        <v>312</v>
      </c>
      <c r="H79" s="8" t="s">
        <v>313</v>
      </c>
      <c r="I79" s="8" t="s">
        <v>313</v>
      </c>
      <c r="J79" s="8" t="s">
        <v>50</v>
      </c>
      <c r="K79" s="8" t="s">
        <v>314</v>
      </c>
      <c r="L79" s="8" t="s">
        <v>52</v>
      </c>
      <c r="M79" s="8" t="s">
        <v>52</v>
      </c>
      <c r="N79" s="8" t="s">
        <v>187</v>
      </c>
      <c r="O79" s="8" t="s">
        <v>111</v>
      </c>
      <c r="P79" s="8" t="s">
        <v>55</v>
      </c>
      <c r="Q79" s="8" t="s">
        <v>56</v>
      </c>
      <c r="R79" s="9">
        <v>26</v>
      </c>
      <c r="S79" s="10">
        <v>1</v>
      </c>
      <c r="T79" s="8"/>
      <c r="U79" s="8"/>
      <c r="V79" s="8"/>
      <c r="W79" s="8"/>
      <c r="X79" s="8"/>
      <c r="Y79" s="8"/>
      <c r="Z79" s="8"/>
      <c r="AA79" s="8"/>
      <c r="AB79" s="8">
        <v>1</v>
      </c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ht="200.25" customHeight="1">
      <c r="A80" s="8" t="s">
        <v>45</v>
      </c>
      <c r="B80" s="8" t="s">
        <v>315</v>
      </c>
      <c r="C80" s="11"/>
      <c r="D80" s="11"/>
      <c r="E80" s="11"/>
      <c r="F80" s="8" t="s">
        <v>47</v>
      </c>
      <c r="G80" s="8" t="s">
        <v>316</v>
      </c>
      <c r="H80" s="8" t="s">
        <v>317</v>
      </c>
      <c r="I80" s="8" t="s">
        <v>318</v>
      </c>
      <c r="J80" s="8" t="s">
        <v>50</v>
      </c>
      <c r="K80" s="8" t="s">
        <v>319</v>
      </c>
      <c r="L80" s="8" t="s">
        <v>89</v>
      </c>
      <c r="M80" s="8" t="s">
        <v>89</v>
      </c>
      <c r="N80" s="8" t="s">
        <v>187</v>
      </c>
      <c r="O80" s="8" t="s">
        <v>111</v>
      </c>
      <c r="P80" s="8" t="s">
        <v>55</v>
      </c>
      <c r="Q80" s="8" t="s">
        <v>56</v>
      </c>
      <c r="R80" s="9">
        <v>20</v>
      </c>
      <c r="S80" s="10">
        <v>182</v>
      </c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>
        <v>170</v>
      </c>
      <c r="AR80" s="8">
        <v>12</v>
      </c>
      <c r="AS80" s="8"/>
    </row>
    <row r="81" spans="1:45" ht="200.25" customHeight="1">
      <c r="A81" s="8" t="s">
        <v>45</v>
      </c>
      <c r="B81" s="8" t="s">
        <v>315</v>
      </c>
      <c r="C81" s="11"/>
      <c r="D81" s="11"/>
      <c r="E81" s="11"/>
      <c r="F81" s="8" t="s">
        <v>47</v>
      </c>
      <c r="G81" s="8" t="s">
        <v>320</v>
      </c>
      <c r="H81" s="8" t="s">
        <v>172</v>
      </c>
      <c r="I81" s="8" t="s">
        <v>173</v>
      </c>
      <c r="J81" s="8" t="s">
        <v>50</v>
      </c>
      <c r="K81" s="8" t="s">
        <v>319</v>
      </c>
      <c r="L81" s="8" t="s">
        <v>89</v>
      </c>
      <c r="M81" s="8" t="s">
        <v>89</v>
      </c>
      <c r="N81" s="8" t="s">
        <v>187</v>
      </c>
      <c r="O81" s="8" t="s">
        <v>111</v>
      </c>
      <c r="P81" s="8" t="s">
        <v>55</v>
      </c>
      <c r="Q81" s="8" t="s">
        <v>56</v>
      </c>
      <c r="R81" s="9">
        <v>20</v>
      </c>
      <c r="S81" s="10">
        <v>17</v>
      </c>
      <c r="T81" s="8"/>
      <c r="U81" s="8"/>
      <c r="V81" s="8"/>
      <c r="W81" s="8"/>
      <c r="X81" s="8">
        <v>3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>
        <v>3</v>
      </c>
      <c r="AK81" s="8"/>
      <c r="AL81" s="8">
        <v>4</v>
      </c>
      <c r="AM81" s="8">
        <v>6</v>
      </c>
      <c r="AN81" s="8"/>
      <c r="AO81" s="8">
        <v>1</v>
      </c>
      <c r="AP81" s="8"/>
      <c r="AQ81" s="8"/>
      <c r="AR81" s="8"/>
      <c r="AS81" s="8"/>
    </row>
    <row r="82" spans="1:45" ht="200.25" customHeight="1">
      <c r="A82" s="8" t="s">
        <v>45</v>
      </c>
      <c r="B82" s="8" t="s">
        <v>315</v>
      </c>
      <c r="C82" s="11"/>
      <c r="D82" s="11"/>
      <c r="E82" s="11"/>
      <c r="F82" s="8" t="s">
        <v>47</v>
      </c>
      <c r="G82" s="8" t="s">
        <v>321</v>
      </c>
      <c r="H82" s="8" t="s">
        <v>322</v>
      </c>
      <c r="I82" s="8" t="s">
        <v>323</v>
      </c>
      <c r="J82" s="8" t="s">
        <v>50</v>
      </c>
      <c r="K82" s="8" t="s">
        <v>319</v>
      </c>
      <c r="L82" s="8" t="s">
        <v>89</v>
      </c>
      <c r="M82" s="8" t="s">
        <v>89</v>
      </c>
      <c r="N82" s="8" t="s">
        <v>187</v>
      </c>
      <c r="O82" s="8" t="s">
        <v>111</v>
      </c>
      <c r="P82" s="8" t="s">
        <v>55</v>
      </c>
      <c r="Q82" s="8" t="s">
        <v>56</v>
      </c>
      <c r="R82" s="9">
        <v>20</v>
      </c>
      <c r="S82" s="10">
        <v>452</v>
      </c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>
        <v>15</v>
      </c>
      <c r="AM82" s="8">
        <v>48</v>
      </c>
      <c r="AN82" s="8"/>
      <c r="AO82" s="8"/>
      <c r="AP82" s="8"/>
      <c r="AQ82" s="8">
        <v>222</v>
      </c>
      <c r="AR82" s="8">
        <v>167</v>
      </c>
      <c r="AS82" s="8"/>
    </row>
    <row r="83" spans="1:45" ht="200.25" customHeight="1">
      <c r="A83" s="8" t="s">
        <v>45</v>
      </c>
      <c r="B83" s="8" t="s">
        <v>129</v>
      </c>
      <c r="C83" s="11"/>
      <c r="D83" s="11"/>
      <c r="E83" s="11"/>
      <c r="F83" s="8" t="s">
        <v>47</v>
      </c>
      <c r="G83" s="8" t="s">
        <v>324</v>
      </c>
      <c r="H83" s="8" t="s">
        <v>239</v>
      </c>
      <c r="I83" s="8" t="s">
        <v>152</v>
      </c>
      <c r="J83" s="8" t="s">
        <v>50</v>
      </c>
      <c r="K83" s="8" t="s">
        <v>133</v>
      </c>
      <c r="L83" s="8" t="s">
        <v>52</v>
      </c>
      <c r="M83" s="8" t="s">
        <v>52</v>
      </c>
      <c r="N83" s="8" t="s">
        <v>187</v>
      </c>
      <c r="O83" s="8" t="s">
        <v>111</v>
      </c>
      <c r="P83" s="8" t="s">
        <v>55</v>
      </c>
      <c r="Q83" s="8" t="s">
        <v>56</v>
      </c>
      <c r="R83" s="9">
        <v>20</v>
      </c>
      <c r="S83" s="10">
        <v>15</v>
      </c>
      <c r="T83" s="8"/>
      <c r="U83" s="8"/>
      <c r="V83" s="8"/>
      <c r="W83" s="8"/>
      <c r="X83" s="8">
        <v>3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>
        <v>12</v>
      </c>
      <c r="AM83" s="8"/>
      <c r="AN83" s="8"/>
      <c r="AO83" s="8"/>
      <c r="AP83" s="8"/>
      <c r="AQ83" s="8"/>
      <c r="AR83" s="8"/>
      <c r="AS83" s="8"/>
    </row>
    <row r="84" spans="1:45" ht="200.25" customHeight="1">
      <c r="A84" s="8" t="s">
        <v>45</v>
      </c>
      <c r="B84" s="8" t="s">
        <v>129</v>
      </c>
      <c r="C84" s="11"/>
      <c r="D84" s="11"/>
      <c r="E84" s="11"/>
      <c r="F84" s="8" t="s">
        <v>47</v>
      </c>
      <c r="G84" s="8" t="s">
        <v>325</v>
      </c>
      <c r="H84" s="8" t="s">
        <v>124</v>
      </c>
      <c r="I84" s="8" t="s">
        <v>125</v>
      </c>
      <c r="J84" s="8" t="s">
        <v>50</v>
      </c>
      <c r="K84" s="8" t="s">
        <v>133</v>
      </c>
      <c r="L84" s="8" t="s">
        <v>52</v>
      </c>
      <c r="M84" s="8" t="s">
        <v>52</v>
      </c>
      <c r="N84" s="8" t="s">
        <v>187</v>
      </c>
      <c r="O84" s="8" t="s">
        <v>111</v>
      </c>
      <c r="P84" s="8" t="s">
        <v>55</v>
      </c>
      <c r="Q84" s="8" t="s">
        <v>56</v>
      </c>
      <c r="R84" s="9">
        <v>20</v>
      </c>
      <c r="S84" s="10">
        <v>12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>
        <v>12</v>
      </c>
      <c r="AR84" s="8"/>
      <c r="AS84" s="8"/>
    </row>
    <row r="85" spans="1:45" ht="200.25" customHeight="1">
      <c r="A85" s="8" t="s">
        <v>45</v>
      </c>
      <c r="B85" s="8" t="s">
        <v>237</v>
      </c>
      <c r="C85" s="11"/>
      <c r="D85" s="11"/>
      <c r="E85" s="11"/>
      <c r="F85" s="8" t="s">
        <v>47</v>
      </c>
      <c r="G85" s="8" t="s">
        <v>326</v>
      </c>
      <c r="H85" s="8" t="s">
        <v>327</v>
      </c>
      <c r="I85" s="8" t="s">
        <v>328</v>
      </c>
      <c r="J85" s="8" t="s">
        <v>50</v>
      </c>
      <c r="K85" s="8" t="s">
        <v>240</v>
      </c>
      <c r="L85" s="8" t="s">
        <v>89</v>
      </c>
      <c r="M85" s="8" t="s">
        <v>89</v>
      </c>
      <c r="N85" s="8" t="s">
        <v>187</v>
      </c>
      <c r="O85" s="8" t="s">
        <v>111</v>
      </c>
      <c r="P85" s="8" t="s">
        <v>55</v>
      </c>
      <c r="Q85" s="8" t="s">
        <v>56</v>
      </c>
      <c r="R85" s="9">
        <v>18</v>
      </c>
      <c r="S85" s="10">
        <v>431</v>
      </c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>
        <v>431</v>
      </c>
      <c r="AS85" s="8"/>
    </row>
    <row r="86" spans="1:45" ht="200.25" customHeight="1">
      <c r="A86" s="8" t="s">
        <v>45</v>
      </c>
      <c r="B86" s="8" t="s">
        <v>237</v>
      </c>
      <c r="C86" s="11"/>
      <c r="D86" s="11"/>
      <c r="E86" s="11"/>
      <c r="F86" s="8" t="s">
        <v>47</v>
      </c>
      <c r="G86" s="8" t="s">
        <v>329</v>
      </c>
      <c r="H86" s="8" t="s">
        <v>330</v>
      </c>
      <c r="I86" s="8" t="s">
        <v>331</v>
      </c>
      <c r="J86" s="8" t="s">
        <v>50</v>
      </c>
      <c r="K86" s="8" t="s">
        <v>240</v>
      </c>
      <c r="L86" s="8" t="s">
        <v>89</v>
      </c>
      <c r="M86" s="8" t="s">
        <v>89</v>
      </c>
      <c r="N86" s="8" t="s">
        <v>187</v>
      </c>
      <c r="O86" s="8" t="s">
        <v>111</v>
      </c>
      <c r="P86" s="8" t="s">
        <v>55</v>
      </c>
      <c r="Q86" s="8" t="s">
        <v>56</v>
      </c>
      <c r="R86" s="9">
        <v>18</v>
      </c>
      <c r="S86" s="10">
        <v>1</v>
      </c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>
        <v>1</v>
      </c>
      <c r="AS86" s="8"/>
    </row>
    <row r="87" spans="1:45" ht="200.25" customHeight="1">
      <c r="A87" s="8" t="s">
        <v>45</v>
      </c>
      <c r="B87" s="8" t="s">
        <v>237</v>
      </c>
      <c r="C87" s="11"/>
      <c r="D87" s="11"/>
      <c r="E87" s="11"/>
      <c r="F87" s="8" t="s">
        <v>47</v>
      </c>
      <c r="G87" s="8" t="s">
        <v>332</v>
      </c>
      <c r="H87" s="8" t="s">
        <v>158</v>
      </c>
      <c r="I87" s="8" t="s">
        <v>159</v>
      </c>
      <c r="J87" s="8" t="s">
        <v>50</v>
      </c>
      <c r="K87" s="8" t="s">
        <v>240</v>
      </c>
      <c r="L87" s="8" t="s">
        <v>89</v>
      </c>
      <c r="M87" s="8" t="s">
        <v>89</v>
      </c>
      <c r="N87" s="8" t="s">
        <v>187</v>
      </c>
      <c r="O87" s="8" t="s">
        <v>111</v>
      </c>
      <c r="P87" s="8" t="s">
        <v>55</v>
      </c>
      <c r="Q87" s="8" t="s">
        <v>56</v>
      </c>
      <c r="R87" s="9">
        <v>18</v>
      </c>
      <c r="S87" s="10">
        <v>5</v>
      </c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>
        <v>5</v>
      </c>
      <c r="AR87" s="8"/>
      <c r="AS87" s="8"/>
    </row>
    <row r="88" spans="1:45" ht="200.25" customHeight="1">
      <c r="A88" s="8" t="s">
        <v>45</v>
      </c>
      <c r="B88" s="8" t="s">
        <v>179</v>
      </c>
      <c r="C88" s="11"/>
      <c r="D88" s="11"/>
      <c r="E88" s="11"/>
      <c r="F88" s="8" t="s">
        <v>47</v>
      </c>
      <c r="G88" s="8" t="s">
        <v>333</v>
      </c>
      <c r="H88" s="8" t="s">
        <v>239</v>
      </c>
      <c r="I88" s="8" t="s">
        <v>152</v>
      </c>
      <c r="J88" s="8" t="s">
        <v>50</v>
      </c>
      <c r="K88" s="8" t="s">
        <v>183</v>
      </c>
      <c r="L88" s="8" t="s">
        <v>94</v>
      </c>
      <c r="M88" s="8" t="s">
        <v>52</v>
      </c>
      <c r="N88" s="8" t="s">
        <v>187</v>
      </c>
      <c r="O88" s="8" t="s">
        <v>111</v>
      </c>
      <c r="P88" s="8" t="s">
        <v>55</v>
      </c>
      <c r="Q88" s="8" t="s">
        <v>56</v>
      </c>
      <c r="R88" s="9">
        <v>26</v>
      </c>
      <c r="S88" s="10">
        <v>23</v>
      </c>
      <c r="T88" s="8"/>
      <c r="U88" s="8"/>
      <c r="V88" s="8"/>
      <c r="W88" s="8"/>
      <c r="X88" s="8">
        <v>3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>
        <v>15</v>
      </c>
      <c r="AK88" s="8"/>
      <c r="AL88" s="8">
        <v>2</v>
      </c>
      <c r="AM88" s="8">
        <v>3</v>
      </c>
      <c r="AN88" s="8"/>
      <c r="AO88" s="8"/>
      <c r="AP88" s="8"/>
      <c r="AQ88" s="8"/>
      <c r="AR88" s="8"/>
      <c r="AS88" s="8"/>
    </row>
    <row r="89" spans="1:45" ht="200.25" customHeight="1">
      <c r="A89" s="8" t="s">
        <v>45</v>
      </c>
      <c r="B89" s="8" t="s">
        <v>179</v>
      </c>
      <c r="C89" s="11"/>
      <c r="D89" s="11"/>
      <c r="E89" s="11"/>
      <c r="F89" s="8" t="s">
        <v>47</v>
      </c>
      <c r="G89" s="8" t="s">
        <v>334</v>
      </c>
      <c r="H89" s="8" t="s">
        <v>335</v>
      </c>
      <c r="I89" s="8" t="s">
        <v>336</v>
      </c>
      <c r="J89" s="8" t="s">
        <v>50</v>
      </c>
      <c r="K89" s="8" t="s">
        <v>183</v>
      </c>
      <c r="L89" s="8" t="s">
        <v>94</v>
      </c>
      <c r="M89" s="8" t="s">
        <v>52</v>
      </c>
      <c r="N89" s="8" t="s">
        <v>187</v>
      </c>
      <c r="O89" s="8" t="s">
        <v>111</v>
      </c>
      <c r="P89" s="8" t="s">
        <v>55</v>
      </c>
      <c r="Q89" s="8" t="s">
        <v>56</v>
      </c>
      <c r="R89" s="9">
        <v>26</v>
      </c>
      <c r="S89" s="10">
        <v>30</v>
      </c>
      <c r="T89" s="8"/>
      <c r="U89" s="8"/>
      <c r="V89" s="8"/>
      <c r="W89" s="8"/>
      <c r="X89" s="8">
        <v>3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>
        <v>22</v>
      </c>
      <c r="AK89" s="8"/>
      <c r="AL89" s="8">
        <v>2</v>
      </c>
      <c r="AM89" s="8">
        <v>3</v>
      </c>
      <c r="AN89" s="8"/>
      <c r="AO89" s="8"/>
      <c r="AP89" s="8"/>
      <c r="AQ89" s="8"/>
      <c r="AR89" s="8"/>
      <c r="AS89" s="8"/>
    </row>
    <row r="90" spans="1:45" ht="200.25" customHeight="1">
      <c r="A90" s="8" t="s">
        <v>45</v>
      </c>
      <c r="B90" s="8" t="s">
        <v>337</v>
      </c>
      <c r="C90" s="11"/>
      <c r="D90" s="11"/>
      <c r="E90" s="11"/>
      <c r="F90" s="8" t="s">
        <v>47</v>
      </c>
      <c r="G90" s="8" t="s">
        <v>338</v>
      </c>
      <c r="H90" s="8" t="s">
        <v>339</v>
      </c>
      <c r="I90" s="8" t="s">
        <v>340</v>
      </c>
      <c r="J90" s="8" t="s">
        <v>50</v>
      </c>
      <c r="K90" s="8" t="s">
        <v>341</v>
      </c>
      <c r="L90" s="8" t="s">
        <v>89</v>
      </c>
      <c r="M90" s="8" t="s">
        <v>89</v>
      </c>
      <c r="N90" s="8" t="s">
        <v>187</v>
      </c>
      <c r="O90" s="8" t="s">
        <v>111</v>
      </c>
      <c r="P90" s="8" t="s">
        <v>55</v>
      </c>
      <c r="Q90" s="8" t="s">
        <v>56</v>
      </c>
      <c r="R90" s="9">
        <v>20</v>
      </c>
      <c r="S90" s="10">
        <v>58</v>
      </c>
      <c r="T90" s="8"/>
      <c r="U90" s="8"/>
      <c r="V90" s="8"/>
      <c r="W90" s="8"/>
      <c r="X90" s="8">
        <v>9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>
        <v>21</v>
      </c>
      <c r="AN90" s="8"/>
      <c r="AO90" s="8"/>
      <c r="AP90" s="8"/>
      <c r="AQ90" s="8">
        <v>16</v>
      </c>
      <c r="AR90" s="8">
        <v>12</v>
      </c>
      <c r="AS90" s="8"/>
    </row>
    <row r="91" spans="1:45" ht="200.25" customHeight="1">
      <c r="A91" s="8" t="s">
        <v>45</v>
      </c>
      <c r="B91" s="8" t="s">
        <v>342</v>
      </c>
      <c r="C91" s="11"/>
      <c r="D91" s="11"/>
      <c r="E91" s="11"/>
      <c r="F91" s="8" t="s">
        <v>72</v>
      </c>
      <c r="G91" s="8" t="s">
        <v>343</v>
      </c>
      <c r="H91" s="8" t="s">
        <v>74</v>
      </c>
      <c r="I91" s="8" t="s">
        <v>74</v>
      </c>
      <c r="J91" s="8" t="s">
        <v>50</v>
      </c>
      <c r="K91" s="8" t="s">
        <v>50</v>
      </c>
      <c r="L91" s="8" t="s">
        <v>52</v>
      </c>
      <c r="M91" s="8" t="s">
        <v>52</v>
      </c>
      <c r="N91" s="8" t="s">
        <v>187</v>
      </c>
      <c r="O91" s="8" t="s">
        <v>111</v>
      </c>
      <c r="P91" s="8" t="s">
        <v>55</v>
      </c>
      <c r="Q91" s="8" t="s">
        <v>56</v>
      </c>
      <c r="R91" s="9">
        <v>14</v>
      </c>
      <c r="S91" s="10">
        <v>1</v>
      </c>
      <c r="T91" s="8"/>
      <c r="U91" s="8"/>
      <c r="V91" s="8"/>
      <c r="W91" s="8"/>
      <c r="X91" s="8"/>
      <c r="Y91" s="8"/>
      <c r="Z91" s="8"/>
      <c r="AA91" s="8"/>
      <c r="AB91" s="8">
        <v>1</v>
      </c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200.25" customHeight="1">
      <c r="A92" s="8" t="s">
        <v>45</v>
      </c>
      <c r="B92" s="8" t="s">
        <v>315</v>
      </c>
      <c r="C92" s="11"/>
      <c r="D92" s="11"/>
      <c r="E92" s="11"/>
      <c r="F92" s="8" t="s">
        <v>47</v>
      </c>
      <c r="G92" s="8" t="s">
        <v>344</v>
      </c>
      <c r="H92" s="8" t="s">
        <v>345</v>
      </c>
      <c r="I92" s="8" t="s">
        <v>346</v>
      </c>
      <c r="J92" s="8" t="s">
        <v>50</v>
      </c>
      <c r="K92" s="8" t="s">
        <v>319</v>
      </c>
      <c r="L92" s="8" t="s">
        <v>89</v>
      </c>
      <c r="M92" s="8" t="s">
        <v>89</v>
      </c>
      <c r="N92" s="8" t="s">
        <v>187</v>
      </c>
      <c r="O92" s="8" t="s">
        <v>111</v>
      </c>
      <c r="P92" s="8" t="s">
        <v>55</v>
      </c>
      <c r="Q92" s="8" t="s">
        <v>56</v>
      </c>
      <c r="R92" s="9">
        <v>20</v>
      </c>
      <c r="S92" s="10">
        <v>4</v>
      </c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>
        <v>4</v>
      </c>
      <c r="AP92" s="8"/>
      <c r="AQ92" s="8"/>
      <c r="AR92" s="8"/>
      <c r="AS92" s="8"/>
    </row>
    <row r="93" spans="1:45" ht="200.25" customHeight="1">
      <c r="A93" s="8" t="s">
        <v>45</v>
      </c>
      <c r="B93" s="8" t="s">
        <v>160</v>
      </c>
      <c r="C93" s="11"/>
      <c r="D93" s="11"/>
      <c r="E93" s="11"/>
      <c r="F93" s="8" t="s">
        <v>47</v>
      </c>
      <c r="G93" s="8" t="s">
        <v>347</v>
      </c>
      <c r="H93" s="8" t="s">
        <v>304</v>
      </c>
      <c r="I93" s="8" t="s">
        <v>305</v>
      </c>
      <c r="J93" s="8" t="s">
        <v>50</v>
      </c>
      <c r="K93" s="8" t="s">
        <v>164</v>
      </c>
      <c r="L93" s="8" t="s">
        <v>52</v>
      </c>
      <c r="M93" s="8" t="s">
        <v>52</v>
      </c>
      <c r="N93" s="8" t="s">
        <v>187</v>
      </c>
      <c r="O93" s="8" t="s">
        <v>111</v>
      </c>
      <c r="P93" s="8" t="s">
        <v>55</v>
      </c>
      <c r="Q93" s="8" t="s">
        <v>56</v>
      </c>
      <c r="R93" s="9">
        <v>26</v>
      </c>
      <c r="S93" s="10">
        <v>1</v>
      </c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>
        <v>1</v>
      </c>
      <c r="AK93" s="8"/>
      <c r="AL93" s="8"/>
      <c r="AM93" s="8"/>
      <c r="AN93" s="8"/>
      <c r="AO93" s="8"/>
      <c r="AP93" s="8"/>
      <c r="AQ93" s="8"/>
      <c r="AR93" s="8"/>
      <c r="AS93" s="8"/>
    </row>
  </sheetData>
  <mergeCells count="6">
    <mergeCell ref="C36:C37"/>
    <mergeCell ref="C46:C47"/>
    <mergeCell ref="D36:D37"/>
    <mergeCell ref="D46:D47"/>
    <mergeCell ref="E36:E37"/>
    <mergeCell ref="E46:E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showGridLines="0" zoomScale="80" zoomScaleNormal="80" workbookViewId="0">
      <selection activeCell="A40" sqref="A40"/>
    </sheetView>
  </sheetViews>
  <sheetFormatPr defaultColWidth="8.85546875" defaultRowHeight="15"/>
  <cols>
    <col min="1" max="1" width="43.42578125" customWidth="1"/>
    <col min="2" max="2" width="40.42578125" customWidth="1"/>
  </cols>
  <sheetData>
    <row r="1" spans="1:3" ht="23.25">
      <c r="A1" s="2" t="s">
        <v>9</v>
      </c>
      <c r="B1" s="2" t="s">
        <v>349</v>
      </c>
      <c r="C1" s="3"/>
    </row>
    <row r="2" spans="1:3" ht="23.25">
      <c r="A2" s="4" t="s">
        <v>53</v>
      </c>
      <c r="B2" s="4">
        <v>1861</v>
      </c>
      <c r="C2" s="3"/>
    </row>
    <row r="3" spans="1:3" ht="23.25">
      <c r="A3" s="4" t="s">
        <v>187</v>
      </c>
      <c r="B3" s="4">
        <v>12637</v>
      </c>
      <c r="C3" s="3"/>
    </row>
    <row r="4" spans="1:3" ht="23.25">
      <c r="A4" s="2" t="s">
        <v>348</v>
      </c>
      <c r="B4" s="2">
        <v>14498</v>
      </c>
      <c r="C4" s="3"/>
    </row>
    <row r="5" spans="1:3" ht="23.25">
      <c r="A5" s="3"/>
      <c r="B5" s="3"/>
      <c r="C5" s="3"/>
    </row>
    <row r="6" spans="1:3" ht="23.25">
      <c r="A6" s="3"/>
      <c r="B6" s="3"/>
      <c r="C6" s="3"/>
    </row>
    <row r="7" spans="1:3" ht="23.25">
      <c r="A7" s="3"/>
      <c r="B7" s="3"/>
      <c r="C7" s="3"/>
    </row>
    <row r="8" spans="1:3" ht="23.25">
      <c r="A8" s="3"/>
      <c r="B8" s="3"/>
      <c r="C8" s="3"/>
    </row>
    <row r="9" spans="1:3" ht="23.25">
      <c r="A9" s="3"/>
      <c r="B9" s="3"/>
      <c r="C9" s="3"/>
    </row>
    <row r="10" spans="1:3" ht="23.25">
      <c r="A10" s="3"/>
      <c r="B10" s="3"/>
      <c r="C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CAT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Dators</cp:lastModifiedBy>
  <cp:lastPrinted>2023-04-19T10:50:21Z</cp:lastPrinted>
  <dcterms:created xsi:type="dcterms:W3CDTF">2023-04-13T13:54:25Z</dcterms:created>
  <dcterms:modified xsi:type="dcterms:W3CDTF">2023-04-21T09:28:20Z</dcterms:modified>
</cp:coreProperties>
</file>